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040" windowWidth="15360" windowHeight="8475" activeTab="0"/>
  </bookViews>
  <sheets>
    <sheet name="受注工事明細表" sheetId="1" r:id="rId1"/>
    <sheet name="受注工事明細表 (2)" sheetId="2" r:id="rId2"/>
    <sheet name="作成見本 " sheetId="3" r:id="rId3"/>
  </sheets>
  <definedNames>
    <definedName name="_xlnm.Print_Area" localSheetId="2">'作成見本 '!$A$1:$ED$59</definedName>
    <definedName name="_xlnm.Print_Area" localSheetId="0">'受注工事明細表'!$A$1:$ED$59</definedName>
    <definedName name="_xlnm.Print_Area" localSheetId="1">'受注工事明細表 (2)'!$A$1:$ED$59</definedName>
  </definedNames>
  <calcPr fullCalcOnLoad="1"/>
</workbook>
</file>

<file path=xl/sharedStrings.xml><?xml version="1.0" encoding="utf-8"?>
<sst xmlns="http://schemas.openxmlformats.org/spreadsheetml/2006/main" count="699" uniqueCount="81">
  <si>
    <t>帳票ID：</t>
  </si>
  <si>
    <t>帳票名：</t>
  </si>
  <si>
    <t>/</t>
  </si>
  <si>
    <t>RH110706</t>
  </si>
  <si>
    <t>受注工事明細表</t>
  </si>
  <si>
    <t>契約工期</t>
  </si>
  <si>
    <t>請負金額A</t>
  </si>
  <si>
    <t>出来高B</t>
  </si>
  <si>
    <t>取下高C</t>
  </si>
  <si>
    <t>左記債権引当の</t>
  </si>
  <si>
    <t>借入金融機関名</t>
  </si>
  <si>
    <t>受注工事名</t>
  </si>
  <si>
    <t>（うち前渡金）</t>
  </si>
  <si>
    <t>借入金額</t>
  </si>
  <si>
    <t>返済期日</t>
  </si>
  <si>
    <t>自</t>
  </si>
  <si>
    <t>現</t>
  </si>
  <si>
    <t>至</t>
  </si>
  <si>
    <t>%</t>
  </si>
  <si>
    <t>手</t>
  </si>
  <si>
    <t>計</t>
  </si>
  <si>
    <t>口</t>
  </si>
  <si>
    <t>現</t>
  </si>
  <si>
    <t>博多支店　</t>
  </si>
  <si>
    <t>その他</t>
  </si>
  <si>
    <t>符号</t>
  </si>
  <si>
    <t>発注者</t>
  </si>
  <si>
    <t>月</t>
  </si>
  <si>
    <t>年</t>
  </si>
  <si>
    <t>◇基準日:</t>
  </si>
  <si>
    <t>月末日</t>
  </si>
  <si>
    <t>末日</t>
  </si>
  <si>
    <t>2023</t>
  </si>
  <si>
    <t>契約書確認</t>
  </si>
  <si>
    <t>工事金取下予定（今後の入金予定）</t>
  </si>
  <si>
    <t>2023.4</t>
  </si>
  <si>
    <t>2023.9</t>
  </si>
  <si>
    <t>2023.3</t>
  </si>
  <si>
    <t>2023.12</t>
  </si>
  <si>
    <t>請負金額残高</t>
  </si>
  <si>
    <t>PAGE:</t>
  </si>
  <si>
    <t>◇作成者:</t>
  </si>
  <si>
    <t>号付属）</t>
  </si>
  <si>
    <t>◇管 理 店：</t>
  </si>
  <si>
    <t>◇全店顧客番号：</t>
  </si>
  <si>
    <t>単位:</t>
  </si>
  <si>
    <t>千円</t>
  </si>
  <si>
    <t>◇取引先名:</t>
  </si>
  <si>
    <t>◇作成日:</t>
  </si>
  <si>
    <t>福中太郎</t>
  </si>
  <si>
    <t>入金予定の
残高合計
(請負金額残高
と比較)</t>
  </si>
  <si>
    <t>残高推移</t>
  </si>
  <si>
    <t>出来高未収高</t>
  </si>
  <si>
    <t>(B-C)</t>
  </si>
  <si>
    <t>出来高
未収高
(B-C)</t>
  </si>
  <si>
    <t>(A-C)</t>
  </si>
  <si>
    <t>中州ﾏﾝｼｮﾝ空調・給排水</t>
  </si>
  <si>
    <t>＊</t>
  </si>
  <si>
    <t>今回
引当</t>
  </si>
  <si>
    <t>（稟議番号</t>
  </si>
  <si>
    <r>
      <rPr>
        <sz val="9"/>
        <rFont val="ＭＳ Ｐゴシック"/>
        <family val="3"/>
      </rPr>
      <t xml:space="preserve">請負金額
残高
</t>
    </r>
    <r>
      <rPr>
        <sz val="10"/>
        <rFont val="ＭＳ Ｐゴシック"/>
        <family val="3"/>
      </rPr>
      <t>(A-C)</t>
    </r>
  </si>
  <si>
    <t>〇〇工業㈱</t>
  </si>
  <si>
    <t>0040098001</t>
  </si>
  <si>
    <t>㈱○○</t>
  </si>
  <si>
    <t>博多ビル給排水衛生・空調工事</t>
  </si>
  <si>
    <t>福岡市大型マンション工事</t>
  </si>
  <si>
    <t>〇〇工業㈱</t>
  </si>
  <si>
    <t>○○複合施設空調工事</t>
  </si>
  <si>
    <t>○○工業㈱</t>
  </si>
  <si>
    <t>諸工事</t>
  </si>
  <si>
    <t>当行引当</t>
  </si>
  <si>
    <t>2023.2</t>
  </si>
  <si>
    <t>2023.6</t>
  </si>
  <si>
    <t>2023.8</t>
  </si>
  <si>
    <t>2023.5</t>
  </si>
  <si>
    <t xml:space="preserve"> ○○銀行</t>
  </si>
  <si>
    <t>20023/6/15</t>
  </si>
  <si>
    <t>20023/8/20</t>
  </si>
  <si>
    <t>2023.7</t>
  </si>
  <si>
    <t>〇</t>
  </si>
  <si>
    <t>支店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</si>
</sst>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/&quot;標&quot;&quot;準&quot;"/>
    <numFmt numFmtId="177" formatCode="000"/>
    <numFmt numFmtId="178" formatCode="0000000"/>
    <numFmt numFmtId="179" formatCode="yyyy/mm/dd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_ "/>
    <numFmt numFmtId="187" formatCode="#,##0_);[Red]\(#,##0\)"/>
    <numFmt numFmtId="188" formatCode="yyyy&quot;年&quot;m&quot;月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9"/>
      <name val="HG丸ｺﾞｼｯｸM-PRO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9"/>
      <color rgb="FFFF0000"/>
      <name val="ＭＳ Ｐ明朝"/>
      <family val="1"/>
    </font>
    <font>
      <sz val="9"/>
      <color rgb="FFFF0000"/>
      <name val="ＭＳ 明朝"/>
      <family val="1"/>
    </font>
    <font>
      <sz val="9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EFFE7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 diagonalUp="1">
      <left style="hair"/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 style="hair"/>
      <top style="hair"/>
      <bottom>
        <color indexed="63"/>
      </bottom>
      <diagonal style="thin"/>
    </border>
    <border diagonalUp="1">
      <left style="hair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hair"/>
      <top>
        <color indexed="63"/>
      </top>
      <bottom style="thin"/>
      <diagonal style="thin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 diagonalUp="1">
      <left>
        <color indexed="63"/>
      </left>
      <right style="hair"/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 style="hair"/>
      <top>
        <color indexed="63"/>
      </top>
      <bottom style="hair"/>
      <diagonal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 horizontal="left"/>
      <protection/>
    </xf>
    <xf numFmtId="176" fontId="0" fillId="0" borderId="0">
      <alignment horizontal="left"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176" fontId="2" fillId="0" borderId="0" xfId="64" applyFont="1" applyFill="1" applyAlignment="1">
      <alignment vertical="center"/>
      <protection/>
    </xf>
    <xf numFmtId="176" fontId="6" fillId="0" borderId="0" xfId="64" applyFont="1" applyFill="1" applyAlignment="1">
      <alignment vertical="center" shrinkToFit="1"/>
      <protection/>
    </xf>
    <xf numFmtId="49" fontId="2" fillId="33" borderId="0" xfId="64" applyNumberFormat="1" applyFont="1" applyFill="1" applyBorder="1" applyAlignment="1" applyProtection="1">
      <alignment horizontal="center" vertical="center" shrinkToFit="1"/>
      <protection/>
    </xf>
    <xf numFmtId="49" fontId="2" fillId="33" borderId="0" xfId="64" applyNumberFormat="1" applyFont="1" applyFill="1" applyBorder="1" applyAlignment="1" applyProtection="1">
      <alignment horizontal="left" vertical="center" shrinkToFit="1"/>
      <protection/>
    </xf>
    <xf numFmtId="49" fontId="2" fillId="33" borderId="0" xfId="63" applyNumberFormat="1" applyFont="1" applyFill="1" applyBorder="1" applyAlignment="1" applyProtection="1">
      <alignment horizontal="center" vertical="center" shrinkToFit="1"/>
      <protection/>
    </xf>
    <xf numFmtId="37" fontId="4" fillId="33" borderId="0" xfId="64" applyNumberFormat="1" applyFont="1" applyFill="1" applyBorder="1" applyAlignment="1" applyProtection="1">
      <alignment vertical="center" shrinkToFit="1"/>
      <protection/>
    </xf>
    <xf numFmtId="185" fontId="6" fillId="0" borderId="0" xfId="64" applyNumberFormat="1" applyFont="1" applyFill="1" applyAlignment="1">
      <alignment vertical="center" wrapText="1" shrinkToFit="1"/>
      <protection/>
    </xf>
    <xf numFmtId="49" fontId="3" fillId="33" borderId="0" xfId="63" applyNumberFormat="1" applyFont="1" applyFill="1" applyBorder="1" applyAlignment="1" applyProtection="1">
      <alignment vertical="center" shrinkToFit="1"/>
      <protection/>
    </xf>
    <xf numFmtId="185" fontId="6" fillId="0" borderId="0" xfId="64" applyNumberFormat="1" applyFont="1" applyFill="1" applyAlignment="1">
      <alignment vertical="center" shrinkToFit="1"/>
      <protection/>
    </xf>
    <xf numFmtId="185" fontId="2" fillId="0" borderId="0" xfId="64" applyNumberFormat="1" applyFont="1" applyFill="1" applyAlignment="1">
      <alignment vertical="center"/>
      <protection/>
    </xf>
    <xf numFmtId="185" fontId="2" fillId="33" borderId="0" xfId="63" applyNumberFormat="1" applyFont="1" applyFill="1" applyBorder="1" applyAlignment="1" applyProtection="1">
      <alignment vertical="center" shrinkToFit="1"/>
      <protection/>
    </xf>
    <xf numFmtId="185" fontId="2" fillId="33" borderId="0" xfId="64" applyNumberFormat="1" applyFont="1" applyFill="1" applyBorder="1" applyAlignment="1" applyProtection="1">
      <alignment horizontal="center" vertical="center" shrinkToFit="1"/>
      <protection/>
    </xf>
    <xf numFmtId="185" fontId="2" fillId="33" borderId="0" xfId="64" applyNumberFormat="1" applyFont="1" applyFill="1" applyBorder="1" applyAlignment="1" applyProtection="1">
      <alignment vertical="center" shrinkToFit="1"/>
      <protection/>
    </xf>
    <xf numFmtId="185" fontId="2" fillId="33" borderId="0" xfId="63" applyNumberFormat="1" applyFont="1" applyFill="1" applyBorder="1" applyAlignment="1" applyProtection="1">
      <alignment horizontal="center" vertical="center" shrinkToFit="1"/>
      <protection/>
    </xf>
    <xf numFmtId="185" fontId="4" fillId="33" borderId="0" xfId="64" applyNumberFormat="1" applyFont="1" applyFill="1" applyBorder="1" applyAlignment="1" applyProtection="1">
      <alignment vertical="center" shrinkToFit="1"/>
      <protection locked="0"/>
    </xf>
    <xf numFmtId="185" fontId="2" fillId="33" borderId="10" xfId="63" applyNumberFormat="1" applyFont="1" applyFill="1" applyBorder="1" applyAlignment="1">
      <alignment vertical="center" shrinkToFit="1"/>
      <protection/>
    </xf>
    <xf numFmtId="176" fontId="6" fillId="0" borderId="10" xfId="64" applyFont="1" applyFill="1" applyBorder="1" applyAlignment="1">
      <alignment vertical="center" shrinkToFit="1"/>
      <protection/>
    </xf>
    <xf numFmtId="176" fontId="6" fillId="0" borderId="0" xfId="64" applyFont="1" applyFill="1" applyBorder="1" applyAlignment="1">
      <alignment vertical="center" shrinkToFit="1"/>
      <protection/>
    </xf>
    <xf numFmtId="185" fontId="6" fillId="0" borderId="11" xfId="64" applyNumberFormat="1" applyFont="1" applyFill="1" applyBorder="1" applyAlignment="1">
      <alignment vertical="center" shrinkToFit="1"/>
      <protection/>
    </xf>
    <xf numFmtId="185" fontId="6" fillId="0" borderId="12" xfId="64" applyNumberFormat="1" applyFont="1" applyFill="1" applyBorder="1" applyAlignment="1">
      <alignment vertical="center" shrinkToFit="1"/>
      <protection/>
    </xf>
    <xf numFmtId="185" fontId="6" fillId="0" borderId="13" xfId="64" applyNumberFormat="1" applyFont="1" applyFill="1" applyBorder="1" applyAlignment="1">
      <alignment vertical="center" shrinkToFit="1"/>
      <protection/>
    </xf>
    <xf numFmtId="185" fontId="6" fillId="0" borderId="14" xfId="64" applyNumberFormat="1" applyFont="1" applyFill="1" applyBorder="1" applyAlignment="1">
      <alignment vertical="center" shrinkToFit="1"/>
      <protection/>
    </xf>
    <xf numFmtId="185" fontId="6" fillId="0" borderId="15" xfId="64" applyNumberFormat="1" applyFont="1" applyFill="1" applyBorder="1" applyAlignment="1">
      <alignment vertical="center" shrinkToFit="1"/>
      <protection/>
    </xf>
    <xf numFmtId="185" fontId="6" fillId="0" borderId="16" xfId="64" applyNumberFormat="1" applyFont="1" applyFill="1" applyBorder="1" applyAlignment="1">
      <alignment vertical="center" shrinkToFit="1"/>
      <protection/>
    </xf>
    <xf numFmtId="185" fontId="4" fillId="33" borderId="0" xfId="62" applyNumberFormat="1" applyFont="1" applyFill="1" applyBorder="1" applyAlignment="1" applyProtection="1">
      <alignment vertical="center" shrinkToFit="1"/>
      <protection locked="0"/>
    </xf>
    <xf numFmtId="185" fontId="2" fillId="33" borderId="0" xfId="62" applyNumberFormat="1" applyFont="1" applyFill="1" applyBorder="1" applyAlignment="1" applyProtection="1">
      <alignment vertical="center" shrinkToFit="1"/>
      <protection/>
    </xf>
    <xf numFmtId="188" fontId="6" fillId="0" borderId="0" xfId="64" applyNumberFormat="1" applyFont="1" applyFill="1" applyBorder="1" applyAlignment="1">
      <alignment vertical="center" shrinkToFit="1"/>
      <protection/>
    </xf>
    <xf numFmtId="188" fontId="6" fillId="0" borderId="17" xfId="64" applyNumberFormat="1" applyFont="1" applyFill="1" applyBorder="1" applyAlignment="1">
      <alignment vertical="center" shrinkToFit="1"/>
      <protection/>
    </xf>
    <xf numFmtId="187" fontId="11" fillId="0" borderId="18" xfId="64" applyNumberFormat="1" applyFont="1" applyFill="1" applyBorder="1" applyAlignment="1">
      <alignment horizontal="center" vertical="center" shrinkToFit="1"/>
      <protection/>
    </xf>
    <xf numFmtId="176" fontId="6" fillId="0" borderId="18" xfId="64" applyFont="1" applyFill="1" applyBorder="1" applyAlignment="1">
      <alignment horizontal="center" vertical="center" wrapText="1" shrinkToFit="1"/>
      <protection/>
    </xf>
    <xf numFmtId="176" fontId="6" fillId="0" borderId="18" xfId="64" applyFont="1" applyFill="1" applyBorder="1" applyAlignment="1">
      <alignment horizontal="center" vertical="center" shrinkToFit="1"/>
      <protection/>
    </xf>
    <xf numFmtId="187" fontId="11" fillId="0" borderId="18" xfId="64" applyNumberFormat="1" applyFont="1" applyFill="1" applyBorder="1" applyAlignment="1">
      <alignment horizontal="right" vertical="center" shrinkToFit="1"/>
      <protection/>
    </xf>
    <xf numFmtId="188" fontId="6" fillId="0" borderId="18" xfId="64" applyNumberFormat="1" applyFont="1" applyFill="1" applyBorder="1" applyAlignment="1">
      <alignment horizontal="center" vertical="center" shrinkToFit="1"/>
      <protection/>
    </xf>
    <xf numFmtId="176" fontId="10" fillId="0" borderId="18" xfId="64" applyFont="1" applyFill="1" applyBorder="1" applyAlignment="1">
      <alignment horizontal="center" vertical="center" wrapText="1" shrinkToFit="1"/>
      <protection/>
    </xf>
    <xf numFmtId="176" fontId="10" fillId="0" borderId="18" xfId="64" applyFont="1" applyFill="1" applyBorder="1" applyAlignment="1">
      <alignment horizontal="center" vertical="center" shrinkToFit="1"/>
      <protection/>
    </xf>
    <xf numFmtId="187" fontId="4" fillId="33" borderId="0" xfId="49" applyNumberFormat="1" applyFont="1" applyFill="1" applyBorder="1" applyAlignment="1" applyProtection="1">
      <alignment horizontal="right" vertical="center" shrinkToFit="1"/>
      <protection locked="0"/>
    </xf>
    <xf numFmtId="187" fontId="4" fillId="33" borderId="19" xfId="49" applyNumberFormat="1" applyFont="1" applyFill="1" applyBorder="1" applyAlignment="1" applyProtection="1">
      <alignment horizontal="right" vertical="center" shrinkToFit="1"/>
      <protection locked="0"/>
    </xf>
    <xf numFmtId="187" fontId="4" fillId="33" borderId="10" xfId="49" applyNumberFormat="1" applyFont="1" applyFill="1" applyBorder="1" applyAlignment="1" applyProtection="1">
      <alignment horizontal="right" vertical="center" shrinkToFit="1"/>
      <protection locked="0"/>
    </xf>
    <xf numFmtId="187" fontId="4" fillId="33" borderId="20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0" xfId="64" applyNumberFormat="1" applyFont="1" applyFill="1" applyBorder="1" applyAlignment="1" applyProtection="1">
      <alignment horizontal="right" vertical="center" shrinkToFit="1"/>
      <protection/>
    </xf>
    <xf numFmtId="49" fontId="2" fillId="33" borderId="0" xfId="64" applyNumberFormat="1" applyFont="1" applyFill="1" applyBorder="1" applyAlignment="1">
      <alignment horizontal="center" vertical="center" shrinkToFit="1"/>
      <protection/>
    </xf>
    <xf numFmtId="49" fontId="2" fillId="33" borderId="0" xfId="64" applyNumberFormat="1" applyFont="1" applyFill="1" applyBorder="1" applyAlignment="1">
      <alignment horizontal="right" vertical="center" shrinkToFit="1"/>
      <protection/>
    </xf>
    <xf numFmtId="185" fontId="2" fillId="33" borderId="0" xfId="64" applyNumberFormat="1" applyFont="1" applyFill="1" applyBorder="1" applyAlignment="1" applyProtection="1">
      <alignment horizontal="center" vertical="center" shrinkToFit="1"/>
      <protection/>
    </xf>
    <xf numFmtId="185" fontId="4" fillId="33" borderId="0" xfId="64" applyNumberFormat="1" applyFont="1" applyFill="1" applyBorder="1" applyAlignment="1" applyProtection="1">
      <alignment horizontal="center" vertical="center" shrinkToFit="1"/>
      <protection locked="0"/>
    </xf>
    <xf numFmtId="185" fontId="2" fillId="33" borderId="0" xfId="64" applyNumberFormat="1" applyFont="1" applyFill="1" applyBorder="1" applyAlignment="1">
      <alignment horizontal="center" vertical="center" shrinkToFit="1"/>
      <protection/>
    </xf>
    <xf numFmtId="185" fontId="2" fillId="33" borderId="0" xfId="64" applyNumberFormat="1" applyFont="1" applyFill="1" applyBorder="1" applyAlignment="1">
      <alignment horizontal="left" vertical="center" shrinkToFit="1"/>
      <protection/>
    </xf>
    <xf numFmtId="187" fontId="4" fillId="33" borderId="17" xfId="49" applyNumberFormat="1" applyFont="1" applyFill="1" applyBorder="1" applyAlignment="1" applyProtection="1">
      <alignment horizontal="right" vertical="center" shrinkToFit="1"/>
      <protection locked="0"/>
    </xf>
    <xf numFmtId="187" fontId="4" fillId="33" borderId="21" xfId="49" applyNumberFormat="1" applyFont="1" applyFill="1" applyBorder="1" applyAlignment="1" applyProtection="1">
      <alignment horizontal="right" vertical="center" shrinkToFit="1"/>
      <protection locked="0"/>
    </xf>
    <xf numFmtId="185" fontId="2" fillId="33" borderId="22" xfId="61" applyNumberFormat="1" applyFont="1" applyFill="1" applyBorder="1" applyAlignment="1" applyProtection="1">
      <alignment horizontal="center" vertical="center" shrinkToFit="1"/>
      <protection/>
    </xf>
    <xf numFmtId="185" fontId="2" fillId="33" borderId="0" xfId="61" applyNumberFormat="1" applyFont="1" applyFill="1" applyBorder="1" applyAlignment="1" applyProtection="1">
      <alignment horizontal="center" vertical="center" shrinkToFit="1"/>
      <protection/>
    </xf>
    <xf numFmtId="185" fontId="2" fillId="33" borderId="23" xfId="61" applyNumberFormat="1" applyFont="1" applyFill="1" applyBorder="1" applyAlignment="1" applyProtection="1">
      <alignment horizontal="center" vertical="center" shrinkToFit="1"/>
      <protection/>
    </xf>
    <xf numFmtId="185" fontId="2" fillId="33" borderId="10" xfId="61" applyNumberFormat="1" applyFont="1" applyFill="1" applyBorder="1" applyAlignment="1" applyProtection="1">
      <alignment horizontal="center" vertical="center" shrinkToFit="1"/>
      <protection/>
    </xf>
    <xf numFmtId="187" fontId="50" fillId="0" borderId="24" xfId="64" applyNumberFormat="1" applyFont="1" applyFill="1" applyBorder="1" applyAlignment="1">
      <alignment horizontal="center" vertical="center" shrinkToFit="1"/>
      <protection/>
    </xf>
    <xf numFmtId="187" fontId="50" fillId="0" borderId="25" xfId="64" applyNumberFormat="1" applyFont="1" applyFill="1" applyBorder="1" applyAlignment="1">
      <alignment horizontal="center" vertical="center" shrinkToFit="1"/>
      <protection/>
    </xf>
    <xf numFmtId="187" fontId="50" fillId="0" borderId="26" xfId="64" applyNumberFormat="1" applyFont="1" applyFill="1" applyBorder="1" applyAlignment="1">
      <alignment horizontal="center" vertical="center" shrinkToFit="1"/>
      <protection/>
    </xf>
    <xf numFmtId="187" fontId="50" fillId="0" borderId="27" xfId="64" applyNumberFormat="1" applyFont="1" applyFill="1" applyBorder="1" applyAlignment="1">
      <alignment horizontal="center" vertical="center" shrinkToFit="1"/>
      <protection/>
    </xf>
    <xf numFmtId="187" fontId="50" fillId="0" borderId="0" xfId="64" applyNumberFormat="1" applyFont="1" applyFill="1" applyBorder="1" applyAlignment="1">
      <alignment horizontal="center" vertical="center" shrinkToFit="1"/>
      <protection/>
    </xf>
    <xf numFmtId="187" fontId="50" fillId="0" borderId="19" xfId="64" applyNumberFormat="1" applyFont="1" applyFill="1" applyBorder="1" applyAlignment="1">
      <alignment horizontal="center" vertical="center" shrinkToFit="1"/>
      <protection/>
    </xf>
    <xf numFmtId="187" fontId="50" fillId="0" borderId="28" xfId="64" applyNumberFormat="1" applyFont="1" applyFill="1" applyBorder="1" applyAlignment="1">
      <alignment horizontal="center" vertical="center" shrinkToFit="1"/>
      <protection/>
    </xf>
    <xf numFmtId="187" fontId="50" fillId="0" borderId="10" xfId="64" applyNumberFormat="1" applyFont="1" applyFill="1" applyBorder="1" applyAlignment="1">
      <alignment horizontal="center" vertical="center" shrinkToFit="1"/>
      <protection/>
    </xf>
    <xf numFmtId="187" fontId="50" fillId="0" borderId="20" xfId="64" applyNumberFormat="1" applyFont="1" applyFill="1" applyBorder="1" applyAlignment="1">
      <alignment horizontal="center" vertical="center" shrinkToFit="1"/>
      <protection/>
    </xf>
    <xf numFmtId="49" fontId="2" fillId="33" borderId="0" xfId="61" applyNumberFormat="1" applyFont="1" applyFill="1" applyBorder="1" applyAlignment="1" applyProtection="1">
      <alignment horizontal="left" vertical="center" shrinkToFit="1"/>
      <protection/>
    </xf>
    <xf numFmtId="49" fontId="2" fillId="33" borderId="17" xfId="61" applyNumberFormat="1" applyFont="1" applyFill="1" applyBorder="1" applyAlignment="1" applyProtection="1">
      <alignment horizontal="left" vertical="center" shrinkToFit="1"/>
      <protection/>
    </xf>
    <xf numFmtId="180" fontId="4" fillId="33" borderId="29" xfId="49" applyNumberFormat="1" applyFont="1" applyFill="1" applyBorder="1" applyAlignment="1" applyProtection="1">
      <alignment horizontal="right" vertical="center" shrinkToFit="1"/>
      <protection/>
    </xf>
    <xf numFmtId="180" fontId="4" fillId="33" borderId="30" xfId="49" applyNumberFormat="1" applyFont="1" applyFill="1" applyBorder="1" applyAlignment="1" applyProtection="1">
      <alignment horizontal="right" vertical="center" shrinkToFit="1"/>
      <protection/>
    </xf>
    <xf numFmtId="180" fontId="4" fillId="33" borderId="23" xfId="49" applyNumberFormat="1" applyFont="1" applyFill="1" applyBorder="1" applyAlignment="1" applyProtection="1">
      <alignment horizontal="right" vertical="center" shrinkToFit="1"/>
      <protection/>
    </xf>
    <xf numFmtId="180" fontId="4" fillId="33" borderId="10" xfId="49" applyNumberFormat="1" applyFont="1" applyFill="1" applyBorder="1" applyAlignment="1" applyProtection="1">
      <alignment horizontal="right" vertical="center" shrinkToFit="1"/>
      <protection/>
    </xf>
    <xf numFmtId="49" fontId="2" fillId="33" borderId="30" xfId="61" applyNumberFormat="1" applyFont="1" applyFill="1" applyBorder="1" applyAlignment="1" applyProtection="1">
      <alignment horizontal="left" vertical="center" shrinkToFit="1"/>
      <protection/>
    </xf>
    <xf numFmtId="49" fontId="2" fillId="33" borderId="10" xfId="61" applyNumberFormat="1" applyFont="1" applyFill="1" applyBorder="1" applyAlignment="1" applyProtection="1">
      <alignment horizontal="left" vertical="center" shrinkToFit="1"/>
      <protection/>
    </xf>
    <xf numFmtId="37" fontId="4" fillId="33" borderId="29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30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23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10" xfId="49" applyNumberFormat="1" applyFont="1" applyFill="1" applyBorder="1" applyAlignment="1" applyProtection="1">
      <alignment horizontal="right" vertical="center" shrinkToFit="1"/>
      <protection locked="0"/>
    </xf>
    <xf numFmtId="37" fontId="4" fillId="34" borderId="31" xfId="49" applyNumberFormat="1" applyFont="1" applyFill="1" applyBorder="1" applyAlignment="1" applyProtection="1">
      <alignment horizontal="right" vertical="center" shrinkToFit="1"/>
      <protection/>
    </xf>
    <xf numFmtId="37" fontId="4" fillId="34" borderId="30" xfId="49" applyNumberFormat="1" applyFont="1" applyFill="1" applyBorder="1" applyAlignment="1" applyProtection="1">
      <alignment horizontal="right" vertical="center" shrinkToFit="1"/>
      <protection/>
    </xf>
    <xf numFmtId="37" fontId="4" fillId="34" borderId="32" xfId="49" applyNumberFormat="1" applyFont="1" applyFill="1" applyBorder="1" applyAlignment="1" applyProtection="1">
      <alignment horizontal="right" vertical="center" shrinkToFit="1"/>
      <protection/>
    </xf>
    <xf numFmtId="37" fontId="4" fillId="34" borderId="15" xfId="49" applyNumberFormat="1" applyFont="1" applyFill="1" applyBorder="1" applyAlignment="1" applyProtection="1">
      <alignment horizontal="right" vertical="center" shrinkToFit="1"/>
      <protection/>
    </xf>
    <xf numFmtId="37" fontId="4" fillId="34" borderId="33" xfId="49" applyNumberFormat="1" applyFont="1" applyFill="1" applyBorder="1" applyAlignment="1" applyProtection="1">
      <alignment horizontal="right" vertical="center" shrinkToFit="1"/>
      <protection/>
    </xf>
    <xf numFmtId="37" fontId="4" fillId="34" borderId="16" xfId="49" applyNumberFormat="1" applyFont="1" applyFill="1" applyBorder="1" applyAlignment="1" applyProtection="1">
      <alignment horizontal="right" vertical="center" shrinkToFit="1"/>
      <protection/>
    </xf>
    <xf numFmtId="37" fontId="4" fillId="33" borderId="34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21" xfId="49" applyNumberFormat="1" applyFont="1" applyFill="1" applyBorder="1" applyAlignment="1" applyProtection="1">
      <alignment horizontal="right" vertical="center" shrinkToFit="1"/>
      <protection locked="0"/>
    </xf>
    <xf numFmtId="179" fontId="4" fillId="33" borderId="35" xfId="64" applyNumberFormat="1" applyFont="1" applyFill="1" applyBorder="1" applyAlignment="1">
      <alignment horizontal="center" vertical="center" shrinkToFit="1"/>
      <protection/>
    </xf>
    <xf numFmtId="179" fontId="4" fillId="33" borderId="36" xfId="64" applyNumberFormat="1" applyFont="1" applyFill="1" applyBorder="1" applyAlignment="1">
      <alignment horizontal="center" vertical="center" shrinkToFit="1"/>
      <protection/>
    </xf>
    <xf numFmtId="179" fontId="4" fillId="33" borderId="37" xfId="64" applyNumberFormat="1" applyFont="1" applyFill="1" applyBorder="1" applyAlignment="1">
      <alignment horizontal="center" vertical="center" shrinkToFit="1"/>
      <protection/>
    </xf>
    <xf numFmtId="179" fontId="4" fillId="33" borderId="38" xfId="64" applyNumberFormat="1" applyFont="1" applyFill="1" applyBorder="1" applyAlignment="1">
      <alignment horizontal="center" vertical="center" shrinkToFit="1"/>
      <protection/>
    </xf>
    <xf numFmtId="179" fontId="4" fillId="33" borderId="39" xfId="64" applyNumberFormat="1" applyFont="1" applyFill="1" applyBorder="1" applyAlignment="1">
      <alignment horizontal="center" vertical="center" shrinkToFit="1"/>
      <protection/>
    </xf>
    <xf numFmtId="179" fontId="4" fillId="33" borderId="40" xfId="64" applyNumberFormat="1" applyFont="1" applyFill="1" applyBorder="1" applyAlignment="1">
      <alignment horizontal="center" vertical="center" shrinkToFit="1"/>
      <protection/>
    </xf>
    <xf numFmtId="187" fontId="4" fillId="33" borderId="25" xfId="49" applyNumberFormat="1" applyFont="1" applyFill="1" applyBorder="1" applyAlignment="1" applyProtection="1">
      <alignment horizontal="right" vertical="center" shrinkToFit="1"/>
      <protection locked="0"/>
    </xf>
    <xf numFmtId="187" fontId="4" fillId="33" borderId="41" xfId="49" applyNumberFormat="1" applyFont="1" applyFill="1" applyBorder="1" applyAlignment="1" applyProtection="1">
      <alignment horizontal="right" vertical="center" shrinkToFit="1"/>
      <protection locked="0"/>
    </xf>
    <xf numFmtId="185" fontId="2" fillId="33" borderId="42" xfId="61" applyNumberFormat="1" applyFont="1" applyFill="1" applyBorder="1" applyAlignment="1" applyProtection="1">
      <alignment horizontal="center" vertical="center" shrinkToFit="1"/>
      <protection/>
    </xf>
    <xf numFmtId="185" fontId="2" fillId="33" borderId="25" xfId="61" applyNumberFormat="1" applyFont="1" applyFill="1" applyBorder="1" applyAlignment="1" applyProtection="1">
      <alignment horizontal="center" vertical="center" shrinkToFit="1"/>
      <protection/>
    </xf>
    <xf numFmtId="187" fontId="4" fillId="33" borderId="26" xfId="49" applyNumberFormat="1" applyFont="1" applyFill="1" applyBorder="1" applyAlignment="1" applyProtection="1">
      <alignment horizontal="right" vertical="center" shrinkToFit="1"/>
      <protection locked="0"/>
    </xf>
    <xf numFmtId="176" fontId="6" fillId="0" borderId="43" xfId="64" applyFont="1" applyFill="1" applyBorder="1" applyAlignment="1">
      <alignment horizontal="center" vertical="center" shrinkToFit="1"/>
      <protection/>
    </xf>
    <xf numFmtId="176" fontId="6" fillId="0" borderId="44" xfId="64" applyFont="1" applyFill="1" applyBorder="1" applyAlignment="1">
      <alignment horizontal="center" vertical="center" shrinkToFit="1"/>
      <protection/>
    </xf>
    <xf numFmtId="176" fontId="6" fillId="0" borderId="45" xfId="64" applyFont="1" applyFill="1" applyBorder="1" applyAlignment="1">
      <alignment horizontal="center" vertical="center" shrinkToFit="1"/>
      <protection/>
    </xf>
    <xf numFmtId="176" fontId="6" fillId="0" borderId="46" xfId="64" applyFont="1" applyFill="1" applyBorder="1" applyAlignment="1">
      <alignment horizontal="center" vertical="center" shrinkToFit="1"/>
      <protection/>
    </xf>
    <xf numFmtId="176" fontId="6" fillId="0" borderId="47" xfId="64" applyFont="1" applyFill="1" applyBorder="1" applyAlignment="1">
      <alignment horizontal="center" vertical="center" shrinkToFit="1"/>
      <protection/>
    </xf>
    <xf numFmtId="176" fontId="6" fillId="0" borderId="48" xfId="64" applyFont="1" applyFill="1" applyBorder="1" applyAlignment="1">
      <alignment horizontal="center" vertical="center" shrinkToFit="1"/>
      <protection/>
    </xf>
    <xf numFmtId="49" fontId="2" fillId="33" borderId="42" xfId="61" applyNumberFormat="1" applyFont="1" applyFill="1" applyBorder="1" applyAlignment="1" applyProtection="1">
      <alignment horizontal="center" vertical="center" shrinkToFit="1"/>
      <protection/>
    </xf>
    <xf numFmtId="49" fontId="2" fillId="33" borderId="25" xfId="61" applyNumberFormat="1" applyFont="1" applyFill="1" applyBorder="1" applyAlignment="1" applyProtection="1">
      <alignment horizontal="center" vertical="center" shrinkToFit="1"/>
      <protection/>
    </xf>
    <xf numFmtId="49" fontId="2" fillId="33" borderId="41" xfId="61" applyNumberFormat="1" applyFont="1" applyFill="1" applyBorder="1" applyAlignment="1" applyProtection="1">
      <alignment horizontal="center" vertical="center" shrinkToFit="1"/>
      <protection/>
    </xf>
    <xf numFmtId="49" fontId="2" fillId="33" borderId="22" xfId="61" applyNumberFormat="1" applyFont="1" applyFill="1" applyBorder="1" applyAlignment="1" applyProtection="1">
      <alignment horizontal="center" vertical="center" shrinkToFit="1"/>
      <protection/>
    </xf>
    <xf numFmtId="49" fontId="2" fillId="33" borderId="0" xfId="61" applyNumberFormat="1" applyFont="1" applyFill="1" applyBorder="1" applyAlignment="1" applyProtection="1">
      <alignment horizontal="center" vertical="center" shrinkToFit="1"/>
      <protection/>
    </xf>
    <xf numFmtId="49" fontId="2" fillId="33" borderId="17" xfId="61" applyNumberFormat="1" applyFont="1" applyFill="1" applyBorder="1" applyAlignment="1" applyProtection="1">
      <alignment horizontal="center" vertical="center" shrinkToFit="1"/>
      <protection/>
    </xf>
    <xf numFmtId="49" fontId="2" fillId="33" borderId="23" xfId="61" applyNumberFormat="1" applyFont="1" applyFill="1" applyBorder="1" applyAlignment="1" applyProtection="1">
      <alignment horizontal="center" vertical="center" shrinkToFit="1"/>
      <protection/>
    </xf>
    <xf numFmtId="49" fontId="2" fillId="33" borderId="10" xfId="61" applyNumberFormat="1" applyFont="1" applyFill="1" applyBorder="1" applyAlignment="1" applyProtection="1">
      <alignment horizontal="center" vertical="center" shrinkToFit="1"/>
      <protection/>
    </xf>
    <xf numFmtId="49" fontId="2" fillId="33" borderId="21" xfId="61" applyNumberFormat="1" applyFont="1" applyFill="1" applyBorder="1" applyAlignment="1" applyProtection="1">
      <alignment horizontal="center" vertical="center" shrinkToFit="1"/>
      <protection/>
    </xf>
    <xf numFmtId="37" fontId="4" fillId="35" borderId="42" xfId="49" applyNumberFormat="1" applyFont="1" applyFill="1" applyBorder="1" applyAlignment="1" applyProtection="1">
      <alignment horizontal="right" vertical="center" shrinkToFit="1"/>
      <protection locked="0"/>
    </xf>
    <xf numFmtId="37" fontId="4" fillId="35" borderId="25" xfId="49" applyNumberFormat="1" applyFont="1" applyFill="1" applyBorder="1" applyAlignment="1" applyProtection="1">
      <alignment horizontal="right" vertical="center" shrinkToFit="1"/>
      <protection locked="0"/>
    </xf>
    <xf numFmtId="37" fontId="4" fillId="35" borderId="41" xfId="49" applyNumberFormat="1" applyFont="1" applyFill="1" applyBorder="1" applyAlignment="1" applyProtection="1">
      <alignment horizontal="right" vertical="center" shrinkToFit="1"/>
      <protection locked="0"/>
    </xf>
    <xf numFmtId="37" fontId="4" fillId="35" borderId="49" xfId="49" applyNumberFormat="1" applyFont="1" applyFill="1" applyBorder="1" applyAlignment="1" applyProtection="1">
      <alignment horizontal="right" vertical="center" shrinkToFit="1"/>
      <protection locked="0"/>
    </xf>
    <xf numFmtId="37" fontId="4" fillId="35" borderId="50" xfId="49" applyNumberFormat="1" applyFont="1" applyFill="1" applyBorder="1" applyAlignment="1" applyProtection="1">
      <alignment horizontal="right" vertical="center" shrinkToFit="1"/>
      <protection locked="0"/>
    </xf>
    <xf numFmtId="37" fontId="4" fillId="35" borderId="51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42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25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49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50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11" xfId="49" applyNumberFormat="1" applyFont="1" applyFill="1" applyBorder="1" applyAlignment="1" applyProtection="1">
      <alignment horizontal="right" vertical="center" shrinkToFit="1"/>
      <protection/>
    </xf>
    <xf numFmtId="37" fontId="4" fillId="33" borderId="25" xfId="49" applyNumberFormat="1" applyFont="1" applyFill="1" applyBorder="1" applyAlignment="1" applyProtection="1">
      <alignment horizontal="right" vertical="center" shrinkToFit="1"/>
      <protection/>
    </xf>
    <xf numFmtId="37" fontId="4" fillId="33" borderId="12" xfId="49" applyNumberFormat="1" applyFont="1" applyFill="1" applyBorder="1" applyAlignment="1" applyProtection="1">
      <alignment horizontal="right" vertical="center" shrinkToFit="1"/>
      <protection/>
    </xf>
    <xf numFmtId="37" fontId="4" fillId="33" borderId="52" xfId="49" applyNumberFormat="1" applyFont="1" applyFill="1" applyBorder="1" applyAlignment="1" applyProtection="1">
      <alignment horizontal="right" vertical="center" shrinkToFit="1"/>
      <protection/>
    </xf>
    <xf numFmtId="37" fontId="4" fillId="33" borderId="50" xfId="49" applyNumberFormat="1" applyFont="1" applyFill="1" applyBorder="1" applyAlignment="1" applyProtection="1">
      <alignment horizontal="right" vertical="center" shrinkToFit="1"/>
      <protection/>
    </xf>
    <xf numFmtId="37" fontId="4" fillId="33" borderId="53" xfId="49" applyNumberFormat="1" applyFont="1" applyFill="1" applyBorder="1" applyAlignment="1" applyProtection="1">
      <alignment horizontal="right" vertical="center" shrinkToFit="1"/>
      <protection/>
    </xf>
    <xf numFmtId="49" fontId="2" fillId="33" borderId="44" xfId="61" applyNumberFormat="1" applyFont="1" applyFill="1" applyBorder="1" applyAlignment="1" applyProtection="1">
      <alignment horizontal="left" vertical="center" shrinkToFit="1"/>
      <protection/>
    </xf>
    <xf numFmtId="49" fontId="2" fillId="33" borderId="54" xfId="61" applyNumberFormat="1" applyFont="1" applyFill="1" applyBorder="1" applyAlignment="1" applyProtection="1">
      <alignment horizontal="left" vertical="center" shrinkToFit="1"/>
      <protection/>
    </xf>
    <xf numFmtId="49" fontId="2" fillId="33" borderId="55" xfId="61" applyNumberFormat="1" applyFont="1" applyFill="1" applyBorder="1" applyAlignment="1" applyProtection="1">
      <alignment horizontal="left" vertical="center" shrinkToFit="1"/>
      <protection/>
    </xf>
    <xf numFmtId="49" fontId="2" fillId="33" borderId="56" xfId="61" applyNumberFormat="1" applyFont="1" applyFill="1" applyBorder="1" applyAlignment="1" applyProtection="1">
      <alignment horizontal="left" vertical="center" shrinkToFit="1"/>
      <protection/>
    </xf>
    <xf numFmtId="49" fontId="2" fillId="33" borderId="25" xfId="61" applyNumberFormat="1" applyFont="1" applyFill="1" applyBorder="1" applyAlignment="1" applyProtection="1">
      <alignment horizontal="left" vertical="center" shrinkToFit="1"/>
      <protection/>
    </xf>
    <xf numFmtId="49" fontId="2" fillId="33" borderId="41" xfId="61" applyNumberFormat="1" applyFont="1" applyFill="1" applyBorder="1" applyAlignment="1" applyProtection="1">
      <alignment horizontal="left" vertical="center" shrinkToFit="1"/>
      <protection/>
    </xf>
    <xf numFmtId="37" fontId="4" fillId="33" borderId="0" xfId="49" applyNumberFormat="1" applyFont="1" applyFill="1" applyBorder="1" applyAlignment="1" applyProtection="1">
      <alignment horizontal="right" vertical="center" shrinkToFit="1"/>
      <protection locked="0"/>
    </xf>
    <xf numFmtId="49" fontId="2" fillId="33" borderId="25" xfId="64" applyNumberFormat="1" applyFont="1" applyFill="1" applyBorder="1" applyAlignment="1" applyProtection="1">
      <alignment horizontal="left" vertical="center" shrinkToFit="1"/>
      <protection/>
    </xf>
    <xf numFmtId="49" fontId="2" fillId="33" borderId="41" xfId="64" applyNumberFormat="1" applyFont="1" applyFill="1" applyBorder="1" applyAlignment="1" applyProtection="1">
      <alignment horizontal="left" vertical="center" shrinkToFit="1"/>
      <protection/>
    </xf>
    <xf numFmtId="49" fontId="2" fillId="33" borderId="0" xfId="64" applyNumberFormat="1" applyFont="1" applyFill="1" applyBorder="1" applyAlignment="1" applyProtection="1">
      <alignment horizontal="left" vertical="center" shrinkToFit="1"/>
      <protection/>
    </xf>
    <xf numFmtId="49" fontId="2" fillId="33" borderId="17" xfId="64" applyNumberFormat="1" applyFont="1" applyFill="1" applyBorder="1" applyAlignment="1" applyProtection="1">
      <alignment horizontal="left" vertical="center" shrinkToFit="1"/>
      <protection/>
    </xf>
    <xf numFmtId="49" fontId="2" fillId="33" borderId="10" xfId="64" applyNumberFormat="1" applyFont="1" applyFill="1" applyBorder="1" applyAlignment="1" applyProtection="1">
      <alignment horizontal="left" vertical="center" shrinkToFit="1"/>
      <protection/>
    </xf>
    <xf numFmtId="49" fontId="2" fillId="33" borderId="21" xfId="64" applyNumberFormat="1" applyFont="1" applyFill="1" applyBorder="1" applyAlignment="1" applyProtection="1">
      <alignment horizontal="left" vertical="center" shrinkToFit="1"/>
      <protection/>
    </xf>
    <xf numFmtId="37" fontId="4" fillId="33" borderId="41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22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17" xfId="49" applyNumberFormat="1" applyFont="1" applyFill="1" applyBorder="1" applyAlignment="1" applyProtection="1">
      <alignment horizontal="right" vertical="center" shrinkToFit="1"/>
      <protection locked="0"/>
    </xf>
    <xf numFmtId="180" fontId="4" fillId="35" borderId="29" xfId="49" applyNumberFormat="1" applyFont="1" applyFill="1" applyBorder="1" applyAlignment="1" applyProtection="1">
      <alignment horizontal="right" vertical="center" shrinkToFit="1"/>
      <protection/>
    </xf>
    <xf numFmtId="180" fontId="4" fillId="35" borderId="30" xfId="49" applyNumberFormat="1" applyFont="1" applyFill="1" applyBorder="1" applyAlignment="1" applyProtection="1">
      <alignment horizontal="right" vertical="center" shrinkToFit="1"/>
      <protection/>
    </xf>
    <xf numFmtId="180" fontId="4" fillId="35" borderId="22" xfId="49" applyNumberFormat="1" applyFont="1" applyFill="1" applyBorder="1" applyAlignment="1" applyProtection="1">
      <alignment horizontal="right" vertical="center" shrinkToFit="1"/>
      <protection/>
    </xf>
    <xf numFmtId="180" fontId="4" fillId="35" borderId="0" xfId="49" applyNumberFormat="1" applyFont="1" applyFill="1" applyBorder="1" applyAlignment="1" applyProtection="1">
      <alignment horizontal="right" vertical="center" shrinkToFit="1"/>
      <protection/>
    </xf>
    <xf numFmtId="49" fontId="2" fillId="35" borderId="30" xfId="61" applyNumberFormat="1" applyFont="1" applyFill="1" applyBorder="1" applyAlignment="1" applyProtection="1">
      <alignment horizontal="left" vertical="center" shrinkToFit="1"/>
      <protection/>
    </xf>
    <xf numFmtId="49" fontId="2" fillId="35" borderId="0" xfId="61" applyNumberFormat="1" applyFont="1" applyFill="1" applyBorder="1" applyAlignment="1" applyProtection="1">
      <alignment horizontal="left" vertical="center" shrinkToFit="1"/>
      <protection/>
    </xf>
    <xf numFmtId="37" fontId="4" fillId="34" borderId="29" xfId="49" applyNumberFormat="1" applyFont="1" applyFill="1" applyBorder="1" applyAlignment="1" applyProtection="1">
      <alignment horizontal="right" vertical="center" shrinkToFit="1"/>
      <protection/>
    </xf>
    <xf numFmtId="37" fontId="4" fillId="34" borderId="34" xfId="49" applyNumberFormat="1" applyFont="1" applyFill="1" applyBorder="1" applyAlignment="1" applyProtection="1">
      <alignment horizontal="right" vertical="center" shrinkToFit="1"/>
      <protection/>
    </xf>
    <xf numFmtId="37" fontId="4" fillId="34" borderId="22" xfId="49" applyNumberFormat="1" applyFont="1" applyFill="1" applyBorder="1" applyAlignment="1" applyProtection="1">
      <alignment horizontal="right" vertical="center" shrinkToFit="1"/>
      <protection/>
    </xf>
    <xf numFmtId="37" fontId="4" fillId="34" borderId="0" xfId="49" applyNumberFormat="1" applyFont="1" applyFill="1" applyBorder="1" applyAlignment="1" applyProtection="1">
      <alignment horizontal="right" vertical="center" shrinkToFit="1"/>
      <protection/>
    </xf>
    <xf numFmtId="37" fontId="4" fillId="34" borderId="17" xfId="49" applyNumberFormat="1" applyFont="1" applyFill="1" applyBorder="1" applyAlignment="1" applyProtection="1">
      <alignment horizontal="right" vertical="center" shrinkToFit="1"/>
      <protection/>
    </xf>
    <xf numFmtId="179" fontId="4" fillId="33" borderId="30" xfId="64" applyNumberFormat="1" applyFont="1" applyFill="1" applyBorder="1" applyAlignment="1" applyProtection="1">
      <alignment horizontal="center" vertical="center" shrinkToFit="1"/>
      <protection locked="0"/>
    </xf>
    <xf numFmtId="179" fontId="4" fillId="33" borderId="34" xfId="64" applyNumberFormat="1" applyFont="1" applyFill="1" applyBorder="1" applyAlignment="1" applyProtection="1">
      <alignment horizontal="center" vertical="center" shrinkToFit="1"/>
      <protection locked="0"/>
    </xf>
    <xf numFmtId="179" fontId="4" fillId="33" borderId="0" xfId="64" applyNumberFormat="1" applyFont="1" applyFill="1" applyBorder="1" applyAlignment="1" applyProtection="1">
      <alignment horizontal="center" vertical="center" shrinkToFit="1"/>
      <protection locked="0"/>
    </xf>
    <xf numFmtId="179" fontId="4" fillId="33" borderId="17" xfId="64" applyNumberFormat="1" applyFont="1" applyFill="1" applyBorder="1" applyAlignment="1" applyProtection="1">
      <alignment horizontal="center" vertical="center" shrinkToFit="1"/>
      <protection locked="0"/>
    </xf>
    <xf numFmtId="185" fontId="2" fillId="33" borderId="57" xfId="61" applyNumberFormat="1" applyFont="1" applyFill="1" applyBorder="1" applyAlignment="1" applyProtection="1">
      <alignment horizontal="center" vertical="center" shrinkToFit="1"/>
      <protection/>
    </xf>
    <xf numFmtId="185" fontId="2" fillId="33" borderId="58" xfId="61" applyNumberFormat="1" applyFont="1" applyFill="1" applyBorder="1" applyAlignment="1" applyProtection="1">
      <alignment horizontal="center" vertical="center" shrinkToFit="1"/>
      <protection/>
    </xf>
    <xf numFmtId="187" fontId="4" fillId="33" borderId="58" xfId="49" applyNumberFormat="1" applyFont="1" applyFill="1" applyBorder="1" applyAlignment="1" applyProtection="1">
      <alignment horizontal="right" vertical="center" shrinkToFit="1"/>
      <protection locked="0"/>
    </xf>
    <xf numFmtId="187" fontId="4" fillId="33" borderId="59" xfId="49" applyNumberFormat="1" applyFont="1" applyFill="1" applyBorder="1" applyAlignment="1" applyProtection="1">
      <alignment horizontal="right" vertical="center" shrinkToFit="1"/>
      <protection locked="0"/>
    </xf>
    <xf numFmtId="176" fontId="6" fillId="0" borderId="60" xfId="64" applyFont="1" applyFill="1" applyBorder="1" applyAlignment="1">
      <alignment horizontal="center" vertical="center" shrinkToFit="1"/>
      <protection/>
    </xf>
    <xf numFmtId="176" fontId="6" fillId="0" borderId="61" xfId="64" applyFont="1" applyFill="1" applyBorder="1" applyAlignment="1">
      <alignment horizontal="center" vertical="center" shrinkToFit="1"/>
      <protection/>
    </xf>
    <xf numFmtId="176" fontId="6" fillId="0" borderId="62" xfId="64" applyFont="1" applyFill="1" applyBorder="1" applyAlignment="1">
      <alignment horizontal="center" vertical="center" shrinkToFit="1"/>
      <protection/>
    </xf>
    <xf numFmtId="176" fontId="6" fillId="0" borderId="63" xfId="64" applyFont="1" applyFill="1" applyBorder="1" applyAlignment="1">
      <alignment horizontal="center" vertical="center" shrinkToFit="1"/>
      <protection/>
    </xf>
    <xf numFmtId="176" fontId="6" fillId="0" borderId="58" xfId="64" applyFont="1" applyFill="1" applyBorder="1" applyAlignment="1">
      <alignment horizontal="center" vertical="center" shrinkToFit="1"/>
      <protection/>
    </xf>
    <xf numFmtId="176" fontId="6" fillId="0" borderId="59" xfId="64" applyFont="1" applyFill="1" applyBorder="1" applyAlignment="1">
      <alignment horizontal="center" vertical="center" shrinkToFit="1"/>
      <protection/>
    </xf>
    <xf numFmtId="187" fontId="50" fillId="35" borderId="63" xfId="61" applyNumberFormat="1" applyFont="1" applyFill="1" applyBorder="1" applyAlignment="1" applyProtection="1">
      <alignment horizontal="center" vertical="center" shrinkToFit="1"/>
      <protection/>
    </xf>
    <xf numFmtId="187" fontId="50" fillId="35" borderId="58" xfId="61" applyNumberFormat="1" applyFont="1" applyFill="1" applyBorder="1" applyAlignment="1" applyProtection="1">
      <alignment horizontal="center" vertical="center" shrinkToFit="1"/>
      <protection/>
    </xf>
    <xf numFmtId="187" fontId="50" fillId="35" borderId="59" xfId="61" applyNumberFormat="1" applyFont="1" applyFill="1" applyBorder="1" applyAlignment="1" applyProtection="1">
      <alignment horizontal="center" vertical="center" shrinkToFit="1"/>
      <protection/>
    </xf>
    <xf numFmtId="187" fontId="50" fillId="35" borderId="27" xfId="61" applyNumberFormat="1" applyFont="1" applyFill="1" applyBorder="1" applyAlignment="1" applyProtection="1">
      <alignment horizontal="center" vertical="center" shrinkToFit="1"/>
      <protection/>
    </xf>
    <xf numFmtId="187" fontId="50" fillId="35" borderId="0" xfId="61" applyNumberFormat="1" applyFont="1" applyFill="1" applyBorder="1" applyAlignment="1" applyProtection="1">
      <alignment horizontal="center" vertical="center" shrinkToFit="1"/>
      <protection/>
    </xf>
    <xf numFmtId="187" fontId="50" fillId="35" borderId="19" xfId="61" applyNumberFormat="1" applyFont="1" applyFill="1" applyBorder="1" applyAlignment="1" applyProtection="1">
      <alignment horizontal="center" vertical="center" shrinkToFit="1"/>
      <protection/>
    </xf>
    <xf numFmtId="187" fontId="50" fillId="35" borderId="28" xfId="61" applyNumberFormat="1" applyFont="1" applyFill="1" applyBorder="1" applyAlignment="1" applyProtection="1">
      <alignment horizontal="center" vertical="center" shrinkToFit="1"/>
      <protection/>
    </xf>
    <xf numFmtId="187" fontId="50" fillId="35" borderId="10" xfId="61" applyNumberFormat="1" applyFont="1" applyFill="1" applyBorder="1" applyAlignment="1" applyProtection="1">
      <alignment horizontal="center" vertical="center" shrinkToFit="1"/>
      <protection/>
    </xf>
    <xf numFmtId="187" fontId="50" fillId="35" borderId="20" xfId="61" applyNumberFormat="1" applyFont="1" applyFill="1" applyBorder="1" applyAlignment="1" applyProtection="1">
      <alignment horizontal="center" vertical="center" shrinkToFit="1"/>
      <protection/>
    </xf>
    <xf numFmtId="187" fontId="4" fillId="33" borderId="64" xfId="49" applyNumberFormat="1" applyFont="1" applyFill="1" applyBorder="1" applyAlignment="1" applyProtection="1">
      <alignment horizontal="right" vertical="center" shrinkToFit="1"/>
      <protection locked="0"/>
    </xf>
    <xf numFmtId="37" fontId="4" fillId="35" borderId="22" xfId="49" applyNumberFormat="1" applyFont="1" applyFill="1" applyBorder="1" applyAlignment="1" applyProtection="1">
      <alignment horizontal="right" vertical="center" shrinkToFit="1"/>
      <protection locked="0"/>
    </xf>
    <xf numFmtId="37" fontId="4" fillId="35" borderId="0" xfId="49" applyNumberFormat="1" applyFont="1" applyFill="1" applyBorder="1" applyAlignment="1" applyProtection="1">
      <alignment horizontal="right" vertical="center" shrinkToFit="1"/>
      <protection locked="0"/>
    </xf>
    <xf numFmtId="37" fontId="4" fillId="35" borderId="17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51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22" xfId="49" applyNumberFormat="1" applyFont="1" applyFill="1" applyBorder="1" applyAlignment="1" applyProtection="1">
      <alignment horizontal="right" vertical="center" shrinkToFit="1"/>
      <protection/>
    </xf>
    <xf numFmtId="37" fontId="4" fillId="33" borderId="0" xfId="49" applyNumberFormat="1" applyFont="1" applyFill="1" applyBorder="1" applyAlignment="1" applyProtection="1">
      <alignment horizontal="right" vertical="center" shrinkToFit="1"/>
      <protection/>
    </xf>
    <xf numFmtId="37" fontId="4" fillId="33" borderId="17" xfId="49" applyNumberFormat="1" applyFont="1" applyFill="1" applyBorder="1" applyAlignment="1" applyProtection="1">
      <alignment horizontal="right" vertical="center" shrinkToFit="1"/>
      <protection/>
    </xf>
    <xf numFmtId="37" fontId="4" fillId="33" borderId="49" xfId="49" applyNumberFormat="1" applyFont="1" applyFill="1" applyBorder="1" applyAlignment="1" applyProtection="1">
      <alignment horizontal="right" vertical="center" shrinkToFit="1"/>
      <protection/>
    </xf>
    <xf numFmtId="37" fontId="4" fillId="33" borderId="51" xfId="49" applyNumberFormat="1" applyFont="1" applyFill="1" applyBorder="1" applyAlignment="1" applyProtection="1">
      <alignment horizontal="right" vertical="center" shrinkToFit="1"/>
      <protection/>
    </xf>
    <xf numFmtId="49" fontId="2" fillId="33" borderId="22" xfId="61" applyNumberFormat="1" applyFont="1" applyFill="1" applyBorder="1" applyAlignment="1" applyProtection="1">
      <alignment horizontal="left" vertical="center" shrinkToFit="1"/>
      <protection locked="0"/>
    </xf>
    <xf numFmtId="49" fontId="2" fillId="33" borderId="0" xfId="61" applyNumberFormat="1" applyFont="1" applyFill="1" applyBorder="1" applyAlignment="1" applyProtection="1">
      <alignment horizontal="left" vertical="center" shrinkToFit="1"/>
      <protection locked="0"/>
    </xf>
    <xf numFmtId="49" fontId="2" fillId="33" borderId="17" xfId="61" applyNumberFormat="1" applyFont="1" applyFill="1" applyBorder="1" applyAlignment="1" applyProtection="1">
      <alignment horizontal="left" vertical="center" shrinkToFit="1"/>
      <protection locked="0"/>
    </xf>
    <xf numFmtId="49" fontId="2" fillId="33" borderId="49" xfId="61" applyNumberFormat="1" applyFont="1" applyFill="1" applyBorder="1" applyAlignment="1" applyProtection="1">
      <alignment horizontal="left" vertical="center" shrinkToFit="1"/>
      <protection locked="0"/>
    </xf>
    <xf numFmtId="49" fontId="2" fillId="33" borderId="50" xfId="61" applyNumberFormat="1" applyFont="1" applyFill="1" applyBorder="1" applyAlignment="1" applyProtection="1">
      <alignment horizontal="left" vertical="center" shrinkToFit="1"/>
      <protection locked="0"/>
    </xf>
    <xf numFmtId="49" fontId="2" fillId="33" borderId="51" xfId="61" applyNumberFormat="1" applyFont="1" applyFill="1" applyBorder="1" applyAlignment="1" applyProtection="1">
      <alignment horizontal="left" vertical="center" shrinkToFit="1"/>
      <protection locked="0"/>
    </xf>
    <xf numFmtId="37" fontId="4" fillId="33" borderId="65" xfId="64" applyNumberFormat="1" applyFont="1" applyFill="1" applyBorder="1" applyAlignment="1" applyProtection="1">
      <alignment horizontal="center" vertical="center" shrinkToFit="1"/>
      <protection/>
    </xf>
    <xf numFmtId="37" fontId="4" fillId="33" borderId="66" xfId="64" applyNumberFormat="1" applyFont="1" applyFill="1" applyBorder="1" applyAlignment="1" applyProtection="1">
      <alignment horizontal="center" vertical="center" shrinkToFit="1"/>
      <protection/>
    </xf>
    <xf numFmtId="49" fontId="2" fillId="35" borderId="50" xfId="61" applyNumberFormat="1" applyFont="1" applyFill="1" applyBorder="1" applyAlignment="1" applyProtection="1">
      <alignment horizontal="center" vertical="center" shrinkToFit="1"/>
      <protection locked="0"/>
    </xf>
    <xf numFmtId="49" fontId="2" fillId="35" borderId="51" xfId="61" applyNumberFormat="1" applyFont="1" applyFill="1" applyBorder="1" applyAlignment="1" applyProtection="1">
      <alignment horizontal="center" vertical="center" shrinkToFit="1"/>
      <protection locked="0"/>
    </xf>
    <xf numFmtId="49" fontId="2" fillId="35" borderId="67" xfId="61" applyNumberFormat="1" applyFont="1" applyFill="1" applyBorder="1" applyAlignment="1" applyProtection="1">
      <alignment horizontal="center" vertical="center" shrinkToFit="1"/>
      <protection locked="0"/>
    </xf>
    <xf numFmtId="49" fontId="2" fillId="35" borderId="68" xfId="61" applyNumberFormat="1" applyFont="1" applyFill="1" applyBorder="1" applyAlignment="1" applyProtection="1">
      <alignment horizontal="center" vertical="center" shrinkToFit="1"/>
      <protection locked="0"/>
    </xf>
    <xf numFmtId="49" fontId="2" fillId="35" borderId="0" xfId="61" applyNumberFormat="1" applyFont="1" applyFill="1" applyBorder="1" applyAlignment="1" applyProtection="1">
      <alignment horizontal="center" vertical="center" shrinkToFit="1"/>
      <protection/>
    </xf>
    <xf numFmtId="49" fontId="4" fillId="35" borderId="58" xfId="64" applyNumberFormat="1" applyFont="1" applyFill="1" applyBorder="1" applyAlignment="1" applyProtection="1">
      <alignment horizontal="center" vertical="center" shrinkToFit="1"/>
      <protection locked="0"/>
    </xf>
    <xf numFmtId="49" fontId="4" fillId="35" borderId="64" xfId="64" applyNumberFormat="1" applyFont="1" applyFill="1" applyBorder="1" applyAlignment="1" applyProtection="1">
      <alignment horizontal="center" vertical="center" shrinkToFit="1"/>
      <protection locked="0"/>
    </xf>
    <xf numFmtId="49" fontId="4" fillId="35" borderId="50" xfId="64" applyNumberFormat="1" applyFont="1" applyFill="1" applyBorder="1" applyAlignment="1" applyProtection="1">
      <alignment horizontal="center" vertical="center" shrinkToFit="1"/>
      <protection locked="0"/>
    </xf>
    <xf numFmtId="49" fontId="4" fillId="35" borderId="51" xfId="64" applyNumberFormat="1" applyFont="1" applyFill="1" applyBorder="1" applyAlignment="1" applyProtection="1">
      <alignment horizontal="center" vertical="center" shrinkToFit="1"/>
      <protection locked="0"/>
    </xf>
    <xf numFmtId="49" fontId="12" fillId="35" borderId="57" xfId="61" applyNumberFormat="1" applyFont="1" applyFill="1" applyBorder="1" applyAlignment="1" applyProtection="1">
      <alignment horizontal="center" vertical="center" shrinkToFit="1"/>
      <protection locked="0"/>
    </xf>
    <xf numFmtId="49" fontId="12" fillId="35" borderId="58" xfId="61" applyNumberFormat="1" applyFont="1" applyFill="1" applyBorder="1" applyAlignment="1" applyProtection="1">
      <alignment horizontal="center" vertical="center" shrinkToFit="1"/>
      <protection locked="0"/>
    </xf>
    <xf numFmtId="49" fontId="12" fillId="35" borderId="64" xfId="61" applyNumberFormat="1" applyFont="1" applyFill="1" applyBorder="1" applyAlignment="1" applyProtection="1">
      <alignment horizontal="center" vertical="center" shrinkToFit="1"/>
      <protection locked="0"/>
    </xf>
    <xf numFmtId="49" fontId="12" fillId="35" borderId="22" xfId="61" applyNumberFormat="1" applyFont="1" applyFill="1" applyBorder="1" applyAlignment="1" applyProtection="1">
      <alignment horizontal="center" vertical="center" shrinkToFit="1"/>
      <protection locked="0"/>
    </xf>
    <xf numFmtId="49" fontId="12" fillId="35" borderId="0" xfId="61" applyNumberFormat="1" applyFont="1" applyFill="1" applyBorder="1" applyAlignment="1" applyProtection="1">
      <alignment horizontal="center" vertical="center" shrinkToFit="1"/>
      <protection locked="0"/>
    </xf>
    <xf numFmtId="49" fontId="12" fillId="35" borderId="17" xfId="61" applyNumberFormat="1" applyFont="1" applyFill="1" applyBorder="1" applyAlignment="1" applyProtection="1">
      <alignment horizontal="center" vertical="center" shrinkToFit="1"/>
      <protection locked="0"/>
    </xf>
    <xf numFmtId="49" fontId="12" fillId="35" borderId="23" xfId="61" applyNumberFormat="1" applyFont="1" applyFill="1" applyBorder="1" applyAlignment="1" applyProtection="1">
      <alignment horizontal="center" vertical="center" shrinkToFit="1"/>
      <protection locked="0"/>
    </xf>
    <xf numFmtId="49" fontId="12" fillId="35" borderId="10" xfId="61" applyNumberFormat="1" applyFont="1" applyFill="1" applyBorder="1" applyAlignment="1" applyProtection="1">
      <alignment horizontal="center" vertical="center" shrinkToFit="1"/>
      <protection locked="0"/>
    </xf>
    <xf numFmtId="49" fontId="12" fillId="35" borderId="21" xfId="61" applyNumberFormat="1" applyFont="1" applyFill="1" applyBorder="1" applyAlignment="1" applyProtection="1">
      <alignment horizontal="center" vertical="center" shrinkToFit="1"/>
      <protection locked="0"/>
    </xf>
    <xf numFmtId="49" fontId="2" fillId="35" borderId="30" xfId="61" applyNumberFormat="1" applyFont="1" applyFill="1" applyBorder="1" applyAlignment="1" applyProtection="1">
      <alignment horizontal="center" vertical="center" shrinkToFit="1"/>
      <protection locked="0"/>
    </xf>
    <xf numFmtId="49" fontId="2" fillId="35" borderId="34" xfId="61" applyNumberFormat="1" applyFont="1" applyFill="1" applyBorder="1" applyAlignment="1" applyProtection="1">
      <alignment horizontal="center" vertical="center" shrinkToFit="1"/>
      <protection locked="0"/>
    </xf>
    <xf numFmtId="49" fontId="2" fillId="35" borderId="30" xfId="61" applyNumberFormat="1" applyFont="1" applyFill="1" applyBorder="1" applyAlignment="1" applyProtection="1">
      <alignment horizontal="center" vertical="center" shrinkToFit="1"/>
      <protection/>
    </xf>
    <xf numFmtId="49" fontId="4" fillId="35" borderId="30" xfId="64" applyNumberFormat="1" applyFont="1" applyFill="1" applyBorder="1" applyAlignment="1" applyProtection="1">
      <alignment horizontal="center" vertical="center" shrinkToFit="1"/>
      <protection locked="0"/>
    </xf>
    <xf numFmtId="49" fontId="4" fillId="35" borderId="34" xfId="64" applyNumberFormat="1" applyFont="1" applyFill="1" applyBorder="1" applyAlignment="1" applyProtection="1">
      <alignment horizontal="center" vertical="center" shrinkToFit="1"/>
      <protection locked="0"/>
    </xf>
    <xf numFmtId="49" fontId="4" fillId="35" borderId="0" xfId="64" applyNumberFormat="1" applyFont="1" applyFill="1" applyBorder="1" applyAlignment="1" applyProtection="1">
      <alignment horizontal="center" vertical="center" shrinkToFit="1"/>
      <protection locked="0"/>
    </xf>
    <xf numFmtId="49" fontId="4" fillId="35" borderId="17" xfId="64" applyNumberFormat="1" applyFont="1" applyFill="1" applyBorder="1" applyAlignment="1" applyProtection="1">
      <alignment horizontal="center" vertical="center" shrinkToFit="1"/>
      <protection locked="0"/>
    </xf>
    <xf numFmtId="180" fontId="4" fillId="35" borderId="23" xfId="49" applyNumberFormat="1" applyFont="1" applyFill="1" applyBorder="1" applyAlignment="1" applyProtection="1">
      <alignment horizontal="right" vertical="center" shrinkToFit="1"/>
      <protection/>
    </xf>
    <xf numFmtId="180" fontId="4" fillId="35" borderId="10" xfId="49" applyNumberFormat="1" applyFont="1" applyFill="1" applyBorder="1" applyAlignment="1" applyProtection="1">
      <alignment horizontal="right" vertical="center" shrinkToFit="1"/>
      <protection/>
    </xf>
    <xf numFmtId="49" fontId="2" fillId="35" borderId="10" xfId="61" applyNumberFormat="1" applyFont="1" applyFill="1" applyBorder="1" applyAlignment="1" applyProtection="1">
      <alignment horizontal="left" vertical="center" shrinkToFit="1"/>
      <protection/>
    </xf>
    <xf numFmtId="37" fontId="4" fillId="34" borderId="23" xfId="49" applyNumberFormat="1" applyFont="1" applyFill="1" applyBorder="1" applyAlignment="1" applyProtection="1">
      <alignment horizontal="right" vertical="center" shrinkToFit="1"/>
      <protection/>
    </xf>
    <xf numFmtId="37" fontId="4" fillId="34" borderId="10" xfId="49" applyNumberFormat="1" applyFont="1" applyFill="1" applyBorder="1" applyAlignment="1" applyProtection="1">
      <alignment horizontal="right" vertical="center" shrinkToFit="1"/>
      <protection/>
    </xf>
    <xf numFmtId="37" fontId="4" fillId="34" borderId="21" xfId="49" applyNumberFormat="1" applyFont="1" applyFill="1" applyBorder="1" applyAlignment="1" applyProtection="1">
      <alignment horizontal="right" vertical="center" shrinkToFit="1"/>
      <protection/>
    </xf>
    <xf numFmtId="179" fontId="4" fillId="33" borderId="10" xfId="64" applyNumberFormat="1" applyFont="1" applyFill="1" applyBorder="1" applyAlignment="1" applyProtection="1">
      <alignment horizontal="center" vertical="center" shrinkToFit="1"/>
      <protection locked="0"/>
    </xf>
    <xf numFmtId="179" fontId="4" fillId="33" borderId="21" xfId="64" applyNumberFormat="1" applyFont="1" applyFill="1" applyBorder="1" applyAlignment="1" applyProtection="1">
      <alignment horizontal="center" vertical="center" shrinkToFit="1"/>
      <protection locked="0"/>
    </xf>
    <xf numFmtId="37" fontId="4" fillId="35" borderId="57" xfId="49" applyNumberFormat="1" applyFont="1" applyFill="1" applyBorder="1" applyAlignment="1" applyProtection="1">
      <alignment horizontal="right" vertical="center" shrinkToFit="1"/>
      <protection locked="0"/>
    </xf>
    <xf numFmtId="37" fontId="4" fillId="35" borderId="58" xfId="49" applyNumberFormat="1" applyFont="1" applyFill="1" applyBorder="1" applyAlignment="1" applyProtection="1">
      <alignment horizontal="right" vertical="center" shrinkToFit="1"/>
      <protection locked="0"/>
    </xf>
    <xf numFmtId="37" fontId="4" fillId="35" borderId="64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57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58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64" xfId="49" applyNumberFormat="1" applyFont="1" applyFill="1" applyBorder="1" applyAlignment="1" applyProtection="1">
      <alignment horizontal="right" vertical="center" shrinkToFit="1"/>
      <protection locked="0"/>
    </xf>
    <xf numFmtId="37" fontId="4" fillId="33" borderId="57" xfId="49" applyNumberFormat="1" applyFont="1" applyFill="1" applyBorder="1" applyAlignment="1" applyProtection="1">
      <alignment horizontal="right" vertical="center" shrinkToFit="1"/>
      <protection/>
    </xf>
    <xf numFmtId="37" fontId="4" fillId="33" borderId="58" xfId="49" applyNumberFormat="1" applyFont="1" applyFill="1" applyBorder="1" applyAlignment="1" applyProtection="1">
      <alignment horizontal="right" vertical="center" shrinkToFit="1"/>
      <protection/>
    </xf>
    <xf numFmtId="37" fontId="4" fillId="33" borderId="64" xfId="49" applyNumberFormat="1" applyFont="1" applyFill="1" applyBorder="1" applyAlignment="1" applyProtection="1">
      <alignment horizontal="right" vertical="center" shrinkToFit="1"/>
      <protection/>
    </xf>
    <xf numFmtId="49" fontId="2" fillId="33" borderId="57" xfId="61" applyNumberFormat="1" applyFont="1" applyFill="1" applyBorder="1" applyAlignment="1" applyProtection="1">
      <alignment horizontal="left" vertical="center" shrinkToFit="1"/>
      <protection locked="0"/>
    </xf>
    <xf numFmtId="49" fontId="2" fillId="33" borderId="58" xfId="61" applyNumberFormat="1" applyFont="1" applyFill="1" applyBorder="1" applyAlignment="1" applyProtection="1">
      <alignment horizontal="left" vertical="center" shrinkToFit="1"/>
      <protection locked="0"/>
    </xf>
    <xf numFmtId="49" fontId="2" fillId="33" borderId="64" xfId="61" applyNumberFormat="1" applyFont="1" applyFill="1" applyBorder="1" applyAlignment="1" applyProtection="1">
      <alignment horizontal="left" vertical="center" shrinkToFit="1"/>
      <protection locked="0"/>
    </xf>
    <xf numFmtId="49" fontId="2" fillId="35" borderId="69" xfId="61" applyNumberFormat="1" applyFont="1" applyFill="1" applyBorder="1" applyAlignment="1" applyProtection="1">
      <alignment horizontal="center" vertical="center" shrinkToFit="1"/>
      <protection locked="0"/>
    </xf>
    <xf numFmtId="49" fontId="2" fillId="35" borderId="70" xfId="61" applyNumberFormat="1" applyFont="1" applyFill="1" applyBorder="1" applyAlignment="1" applyProtection="1">
      <alignment horizontal="center" vertical="center" shrinkToFit="1"/>
      <protection locked="0"/>
    </xf>
    <xf numFmtId="49" fontId="2" fillId="35" borderId="58" xfId="61" applyNumberFormat="1" applyFont="1" applyFill="1" applyBorder="1" applyAlignment="1" applyProtection="1">
      <alignment horizontal="center" vertical="center" shrinkToFit="1"/>
      <protection/>
    </xf>
    <xf numFmtId="37" fontId="4" fillId="35" borderId="23" xfId="49" applyNumberFormat="1" applyFont="1" applyFill="1" applyBorder="1" applyAlignment="1" applyProtection="1">
      <alignment horizontal="right" vertical="center" shrinkToFit="1"/>
      <protection locked="0"/>
    </xf>
    <xf numFmtId="37" fontId="4" fillId="35" borderId="10" xfId="49" applyNumberFormat="1" applyFont="1" applyFill="1" applyBorder="1" applyAlignment="1" applyProtection="1">
      <alignment horizontal="right" vertical="center" shrinkToFit="1"/>
      <protection locked="0"/>
    </xf>
    <xf numFmtId="37" fontId="4" fillId="35" borderId="21" xfId="49" applyNumberFormat="1" applyFont="1" applyFill="1" applyBorder="1" applyAlignment="1" applyProtection="1">
      <alignment horizontal="right" vertical="center" shrinkToFit="1"/>
      <protection locked="0"/>
    </xf>
    <xf numFmtId="49" fontId="2" fillId="35" borderId="71" xfId="61" applyNumberFormat="1" applyFont="1" applyFill="1" applyBorder="1" applyAlignment="1" applyProtection="1">
      <alignment horizontal="center" vertical="center" shrinkToFit="1"/>
      <protection locked="0"/>
    </xf>
    <xf numFmtId="49" fontId="2" fillId="35" borderId="72" xfId="61" applyNumberFormat="1" applyFont="1" applyFill="1" applyBorder="1" applyAlignment="1" applyProtection="1">
      <alignment horizontal="center" vertical="center" shrinkToFit="1"/>
      <protection locked="0"/>
    </xf>
    <xf numFmtId="49" fontId="2" fillId="35" borderId="10" xfId="61" applyNumberFormat="1" applyFont="1" applyFill="1" applyBorder="1" applyAlignment="1" applyProtection="1">
      <alignment horizontal="center" vertical="center" shrinkToFit="1"/>
      <protection/>
    </xf>
    <xf numFmtId="49" fontId="4" fillId="35" borderId="10" xfId="64" applyNumberFormat="1" applyFont="1" applyFill="1" applyBorder="1" applyAlignment="1" applyProtection="1">
      <alignment horizontal="center" vertical="center" shrinkToFit="1"/>
      <protection locked="0"/>
    </xf>
    <xf numFmtId="49" fontId="4" fillId="35" borderId="21" xfId="64" applyNumberFormat="1" applyFont="1" applyFill="1" applyBorder="1" applyAlignment="1" applyProtection="1">
      <alignment horizontal="center" vertical="center" shrinkToFit="1"/>
      <protection locked="0"/>
    </xf>
    <xf numFmtId="37" fontId="51" fillId="33" borderId="29" xfId="49" applyNumberFormat="1" applyFont="1" applyFill="1" applyBorder="1" applyAlignment="1" applyProtection="1">
      <alignment horizontal="right" vertical="center" shrinkToFit="1"/>
      <protection locked="0"/>
    </xf>
    <xf numFmtId="37" fontId="51" fillId="33" borderId="30" xfId="49" applyNumberFormat="1" applyFont="1" applyFill="1" applyBorder="1" applyAlignment="1" applyProtection="1">
      <alignment horizontal="right" vertical="center" shrinkToFit="1"/>
      <protection locked="0"/>
    </xf>
    <xf numFmtId="37" fontId="51" fillId="33" borderId="34" xfId="49" applyNumberFormat="1" applyFont="1" applyFill="1" applyBorder="1" applyAlignment="1" applyProtection="1">
      <alignment horizontal="right" vertical="center" shrinkToFit="1"/>
      <protection locked="0"/>
    </xf>
    <xf numFmtId="37" fontId="51" fillId="33" borderId="22" xfId="49" applyNumberFormat="1" applyFont="1" applyFill="1" applyBorder="1" applyAlignment="1" applyProtection="1">
      <alignment horizontal="right" vertical="center" shrinkToFit="1"/>
      <protection locked="0"/>
    </xf>
    <xf numFmtId="37" fontId="51" fillId="33" borderId="0" xfId="49" applyNumberFormat="1" applyFont="1" applyFill="1" applyBorder="1" applyAlignment="1" applyProtection="1">
      <alignment horizontal="right" vertical="center" shrinkToFit="1"/>
      <protection locked="0"/>
    </xf>
    <xf numFmtId="37" fontId="51" fillId="33" borderId="17" xfId="49" applyNumberFormat="1" applyFont="1" applyFill="1" applyBorder="1" applyAlignment="1" applyProtection="1">
      <alignment horizontal="right" vertical="center" shrinkToFit="1"/>
      <protection locked="0"/>
    </xf>
    <xf numFmtId="49" fontId="52" fillId="33" borderId="22" xfId="61" applyNumberFormat="1" applyFont="1" applyFill="1" applyBorder="1" applyAlignment="1" applyProtection="1">
      <alignment horizontal="left" vertical="center" shrinkToFit="1"/>
      <protection locked="0"/>
    </xf>
    <xf numFmtId="49" fontId="52" fillId="33" borderId="0" xfId="61" applyNumberFormat="1" applyFont="1" applyFill="1" applyBorder="1" applyAlignment="1" applyProtection="1">
      <alignment horizontal="left" vertical="center" shrinkToFit="1"/>
      <protection locked="0"/>
    </xf>
    <xf numFmtId="49" fontId="52" fillId="33" borderId="17" xfId="61" applyNumberFormat="1" applyFont="1" applyFill="1" applyBorder="1" applyAlignment="1" applyProtection="1">
      <alignment horizontal="left" vertical="center" shrinkToFit="1"/>
      <protection locked="0"/>
    </xf>
    <xf numFmtId="49" fontId="52" fillId="33" borderId="49" xfId="61" applyNumberFormat="1" applyFont="1" applyFill="1" applyBorder="1" applyAlignment="1" applyProtection="1">
      <alignment horizontal="left" vertical="center" shrinkToFit="1"/>
      <protection locked="0"/>
    </xf>
    <xf numFmtId="49" fontId="52" fillId="33" borderId="50" xfId="61" applyNumberFormat="1" applyFont="1" applyFill="1" applyBorder="1" applyAlignment="1" applyProtection="1">
      <alignment horizontal="left" vertical="center" shrinkToFit="1"/>
      <protection locked="0"/>
    </xf>
    <xf numFmtId="49" fontId="52" fillId="33" borderId="51" xfId="61" applyNumberFormat="1" applyFont="1" applyFill="1" applyBorder="1" applyAlignment="1" applyProtection="1">
      <alignment horizontal="left" vertical="center" shrinkToFit="1"/>
      <protection locked="0"/>
    </xf>
    <xf numFmtId="37" fontId="4" fillId="33" borderId="73" xfId="64" applyNumberFormat="1" applyFont="1" applyFill="1" applyBorder="1" applyAlignment="1" applyProtection="1">
      <alignment horizontal="center" vertical="center" shrinkToFit="1"/>
      <protection/>
    </xf>
    <xf numFmtId="37" fontId="51" fillId="33" borderId="23" xfId="49" applyNumberFormat="1" applyFont="1" applyFill="1" applyBorder="1" applyAlignment="1" applyProtection="1">
      <alignment horizontal="right" vertical="center" shrinkToFit="1"/>
      <protection locked="0"/>
    </xf>
    <xf numFmtId="37" fontId="51" fillId="33" borderId="10" xfId="49" applyNumberFormat="1" applyFont="1" applyFill="1" applyBorder="1" applyAlignment="1" applyProtection="1">
      <alignment horizontal="right" vertical="center" shrinkToFit="1"/>
      <protection locked="0"/>
    </xf>
    <xf numFmtId="37" fontId="51" fillId="33" borderId="21" xfId="49" applyNumberFormat="1" applyFont="1" applyFill="1" applyBorder="1" applyAlignment="1" applyProtection="1">
      <alignment horizontal="right" vertical="center" shrinkToFit="1"/>
      <protection locked="0"/>
    </xf>
    <xf numFmtId="179" fontId="51" fillId="33" borderId="30" xfId="64" applyNumberFormat="1" applyFont="1" applyFill="1" applyBorder="1" applyAlignment="1" applyProtection="1">
      <alignment horizontal="center" vertical="center" shrinkToFit="1"/>
      <protection locked="0"/>
    </xf>
    <xf numFmtId="179" fontId="51" fillId="33" borderId="34" xfId="64" applyNumberFormat="1" applyFont="1" applyFill="1" applyBorder="1" applyAlignment="1" applyProtection="1">
      <alignment horizontal="center" vertical="center" shrinkToFit="1"/>
      <protection locked="0"/>
    </xf>
    <xf numFmtId="179" fontId="51" fillId="33" borderId="10" xfId="64" applyNumberFormat="1" applyFont="1" applyFill="1" applyBorder="1" applyAlignment="1" applyProtection="1">
      <alignment horizontal="center" vertical="center" shrinkToFit="1"/>
      <protection locked="0"/>
    </xf>
    <xf numFmtId="179" fontId="51" fillId="33" borderId="21" xfId="64" applyNumberFormat="1" applyFont="1" applyFill="1" applyBorder="1" applyAlignment="1" applyProtection="1">
      <alignment horizontal="center" vertical="center" shrinkToFit="1"/>
      <protection locked="0"/>
    </xf>
    <xf numFmtId="49" fontId="52" fillId="33" borderId="57" xfId="61" applyNumberFormat="1" applyFont="1" applyFill="1" applyBorder="1" applyAlignment="1" applyProtection="1">
      <alignment horizontal="left" vertical="center" shrinkToFit="1"/>
      <protection locked="0"/>
    </xf>
    <xf numFmtId="49" fontId="52" fillId="33" borderId="58" xfId="61" applyNumberFormat="1" applyFont="1" applyFill="1" applyBorder="1" applyAlignment="1" applyProtection="1">
      <alignment horizontal="left" vertical="center" shrinkToFit="1"/>
      <protection locked="0"/>
    </xf>
    <xf numFmtId="49" fontId="52" fillId="33" borderId="64" xfId="61" applyNumberFormat="1" applyFont="1" applyFill="1" applyBorder="1" applyAlignment="1" applyProtection="1">
      <alignment horizontal="left" vertical="center" shrinkToFit="1"/>
      <protection locked="0"/>
    </xf>
    <xf numFmtId="185" fontId="2" fillId="33" borderId="0" xfId="62" applyNumberFormat="1" applyFont="1" applyFill="1" applyBorder="1" applyAlignment="1" applyProtection="1">
      <alignment horizontal="right" vertical="center" shrinkToFit="1"/>
      <protection/>
    </xf>
    <xf numFmtId="185" fontId="4" fillId="33" borderId="0" xfId="62" applyNumberFormat="1" applyFont="1" applyFill="1" applyBorder="1" applyAlignment="1" applyProtection="1">
      <alignment horizontal="right" vertical="center" shrinkToFit="1"/>
      <protection locked="0"/>
    </xf>
    <xf numFmtId="185" fontId="2" fillId="33" borderId="0" xfId="62" applyNumberFormat="1" applyFont="1" applyFill="1" applyBorder="1" applyAlignment="1" applyProtection="1">
      <alignment horizontal="center" vertical="center" shrinkToFit="1"/>
      <protection/>
    </xf>
    <xf numFmtId="185" fontId="2" fillId="33" borderId="30" xfId="61" applyNumberFormat="1" applyFont="1" applyFill="1" applyBorder="1" applyAlignment="1" applyProtection="1">
      <alignment horizontal="center" vertical="center" shrinkToFit="1"/>
      <protection/>
    </xf>
    <xf numFmtId="185" fontId="2" fillId="33" borderId="74" xfId="61" applyNumberFormat="1" applyFont="1" applyFill="1" applyBorder="1" applyAlignment="1" applyProtection="1">
      <alignment horizontal="center" vertical="center" shrinkToFit="1"/>
      <protection/>
    </xf>
    <xf numFmtId="185" fontId="2" fillId="33" borderId="20" xfId="61" applyNumberFormat="1" applyFont="1" applyFill="1" applyBorder="1" applyAlignment="1" applyProtection="1">
      <alignment horizontal="center" vertical="center" shrinkToFit="1"/>
      <protection/>
    </xf>
    <xf numFmtId="49" fontId="5" fillId="34" borderId="75" xfId="61" applyNumberFormat="1" applyFont="1" applyFill="1" applyBorder="1" applyAlignment="1" applyProtection="1">
      <alignment horizontal="center" vertical="center" shrinkToFit="1"/>
      <protection/>
    </xf>
    <xf numFmtId="185" fontId="2" fillId="33" borderId="29" xfId="61" applyNumberFormat="1" applyFont="1" applyFill="1" applyBorder="1" applyAlignment="1" applyProtection="1">
      <alignment horizontal="center" vertical="center" shrinkToFit="1"/>
      <protection locked="0"/>
    </xf>
    <xf numFmtId="185" fontId="2" fillId="33" borderId="30" xfId="61" applyNumberFormat="1" applyFont="1" applyFill="1" applyBorder="1" applyAlignment="1" applyProtection="1">
      <alignment horizontal="center" vertical="center" shrinkToFit="1"/>
      <protection locked="0"/>
    </xf>
    <xf numFmtId="185" fontId="2" fillId="33" borderId="23" xfId="61" applyNumberFormat="1" applyFont="1" applyFill="1" applyBorder="1" applyAlignment="1" applyProtection="1">
      <alignment horizontal="center" vertical="center" shrinkToFit="1"/>
      <protection locked="0"/>
    </xf>
    <xf numFmtId="185" fontId="2" fillId="33" borderId="10" xfId="61" applyNumberFormat="1" applyFont="1" applyFill="1" applyBorder="1" applyAlignment="1" applyProtection="1">
      <alignment horizontal="center" vertical="center" shrinkToFit="1"/>
      <protection locked="0"/>
    </xf>
    <xf numFmtId="185" fontId="2" fillId="33" borderId="30" xfId="61" applyNumberFormat="1" applyFont="1" applyFill="1" applyBorder="1" applyAlignment="1" applyProtection="1">
      <alignment horizontal="left" vertical="center" shrinkToFit="1"/>
      <protection locked="0"/>
    </xf>
    <xf numFmtId="185" fontId="2" fillId="33" borderId="0" xfId="61" applyNumberFormat="1" applyFont="1" applyFill="1" applyBorder="1" applyAlignment="1" applyProtection="1">
      <alignment horizontal="left" vertical="center" shrinkToFit="1"/>
      <protection locked="0"/>
    </xf>
    <xf numFmtId="49" fontId="5" fillId="36" borderId="68" xfId="61" applyNumberFormat="1" applyFont="1" applyFill="1" applyBorder="1" applyAlignment="1" applyProtection="1">
      <alignment horizontal="center" vertical="center" shrinkToFit="1"/>
      <protection/>
    </xf>
    <xf numFmtId="49" fontId="5" fillId="36" borderId="18" xfId="61" applyNumberFormat="1" applyFont="1" applyFill="1" applyBorder="1" applyAlignment="1" applyProtection="1">
      <alignment horizontal="center" vertical="center" shrinkToFit="1"/>
      <protection/>
    </xf>
    <xf numFmtId="49" fontId="5" fillId="36" borderId="34" xfId="61" applyNumberFormat="1" applyFont="1" applyFill="1" applyBorder="1" applyAlignment="1" applyProtection="1">
      <alignment horizontal="center" vertical="center" shrinkToFit="1"/>
      <protection/>
    </xf>
    <xf numFmtId="49" fontId="5" fillId="36" borderId="76" xfId="61" applyNumberFormat="1" applyFont="1" applyFill="1" applyBorder="1" applyAlignment="1" applyProtection="1">
      <alignment horizontal="center" vertical="center" shrinkToFit="1"/>
      <protection/>
    </xf>
    <xf numFmtId="49" fontId="5" fillId="34" borderId="76" xfId="61" applyNumberFormat="1" applyFont="1" applyFill="1" applyBorder="1" applyAlignment="1" applyProtection="1">
      <alignment horizontal="center" vertical="center" shrinkToFit="1"/>
      <protection/>
    </xf>
    <xf numFmtId="49" fontId="5" fillId="36" borderId="75" xfId="61" applyNumberFormat="1" applyFont="1" applyFill="1" applyBorder="1" applyAlignment="1" applyProtection="1">
      <alignment horizontal="center" vertical="center" shrinkToFit="1"/>
      <protection/>
    </xf>
    <xf numFmtId="49" fontId="5" fillId="36" borderId="57" xfId="61" applyNumberFormat="1" applyFont="1" applyFill="1" applyBorder="1" applyAlignment="1" applyProtection="1">
      <alignment horizontal="left" vertical="center" shrinkToFit="1"/>
      <protection/>
    </xf>
    <xf numFmtId="49" fontId="5" fillId="36" borderId="58" xfId="61" applyNumberFormat="1" applyFont="1" applyFill="1" applyBorder="1" applyAlignment="1" applyProtection="1">
      <alignment horizontal="left" vertical="center" shrinkToFit="1"/>
      <protection/>
    </xf>
    <xf numFmtId="49" fontId="5" fillId="36" borderId="64" xfId="61" applyNumberFormat="1" applyFont="1" applyFill="1" applyBorder="1" applyAlignment="1" applyProtection="1">
      <alignment horizontal="left" vertical="center" shrinkToFit="1"/>
      <protection/>
    </xf>
    <xf numFmtId="185" fontId="5" fillId="36" borderId="57" xfId="61" applyNumberFormat="1" applyFont="1" applyFill="1" applyBorder="1" applyAlignment="1" applyProtection="1">
      <alignment horizontal="center" vertical="center" shrinkToFit="1"/>
      <protection/>
    </xf>
    <xf numFmtId="185" fontId="5" fillId="36" borderId="58" xfId="61" applyNumberFormat="1" applyFont="1" applyFill="1" applyBorder="1" applyAlignment="1" applyProtection="1">
      <alignment horizontal="center" vertical="center" shrinkToFit="1"/>
      <protection/>
    </xf>
    <xf numFmtId="185" fontId="5" fillId="36" borderId="59" xfId="61" applyNumberFormat="1" applyFont="1" applyFill="1" applyBorder="1" applyAlignment="1" applyProtection="1">
      <alignment horizontal="center" vertical="center" shrinkToFit="1"/>
      <protection/>
    </xf>
    <xf numFmtId="185" fontId="5" fillId="36" borderId="49" xfId="61" applyNumberFormat="1" applyFont="1" applyFill="1" applyBorder="1" applyAlignment="1" applyProtection="1">
      <alignment horizontal="center" vertical="center" shrinkToFit="1"/>
      <protection/>
    </xf>
    <xf numFmtId="185" fontId="5" fillId="36" borderId="50" xfId="61" applyNumberFormat="1" applyFont="1" applyFill="1" applyBorder="1" applyAlignment="1" applyProtection="1">
      <alignment horizontal="center" vertical="center" shrinkToFit="1"/>
      <protection/>
    </xf>
    <xf numFmtId="185" fontId="5" fillId="36" borderId="77" xfId="61" applyNumberFormat="1" applyFont="1" applyFill="1" applyBorder="1" applyAlignment="1" applyProtection="1">
      <alignment horizontal="center" vertical="center" shrinkToFit="1"/>
      <protection/>
    </xf>
    <xf numFmtId="49" fontId="5" fillId="36" borderId="60" xfId="61" applyNumberFormat="1" applyFont="1" applyFill="1" applyBorder="1" applyAlignment="1" applyProtection="1">
      <alignment horizontal="center" vertical="center" shrinkToFit="1"/>
      <protection/>
    </xf>
    <xf numFmtId="49" fontId="5" fillId="36" borderId="61" xfId="61" applyNumberFormat="1" applyFont="1" applyFill="1" applyBorder="1" applyAlignment="1" applyProtection="1">
      <alignment horizontal="center" vertical="center" shrinkToFit="1"/>
      <protection/>
    </xf>
    <xf numFmtId="49" fontId="5" fillId="36" borderId="62" xfId="61" applyNumberFormat="1" applyFont="1" applyFill="1" applyBorder="1" applyAlignment="1" applyProtection="1">
      <alignment horizontal="center" vertical="center" shrinkToFit="1"/>
      <protection/>
    </xf>
    <xf numFmtId="185" fontId="5" fillId="37" borderId="63" xfId="61" applyNumberFormat="1" applyFont="1" applyFill="1" applyBorder="1" applyAlignment="1" applyProtection="1">
      <alignment horizontal="center" vertical="center" wrapText="1" shrinkToFit="1"/>
      <protection/>
    </xf>
    <xf numFmtId="185" fontId="5" fillId="37" borderId="58" xfId="61" applyNumberFormat="1" applyFont="1" applyFill="1" applyBorder="1" applyAlignment="1" applyProtection="1">
      <alignment horizontal="center" vertical="center" shrinkToFit="1"/>
      <protection/>
    </xf>
    <xf numFmtId="185" fontId="5" fillId="37" borderId="59" xfId="61" applyNumberFormat="1" applyFont="1" applyFill="1" applyBorder="1" applyAlignment="1" applyProtection="1">
      <alignment horizontal="center" vertical="center" shrinkToFit="1"/>
      <protection/>
    </xf>
    <xf numFmtId="185" fontId="5" fillId="37" borderId="27" xfId="61" applyNumberFormat="1" applyFont="1" applyFill="1" applyBorder="1" applyAlignment="1" applyProtection="1">
      <alignment horizontal="center" vertical="center" shrinkToFit="1"/>
      <protection/>
    </xf>
    <xf numFmtId="185" fontId="5" fillId="37" borderId="0" xfId="61" applyNumberFormat="1" applyFont="1" applyFill="1" applyBorder="1" applyAlignment="1" applyProtection="1">
      <alignment horizontal="center" vertical="center" shrinkToFit="1"/>
      <protection/>
    </xf>
    <xf numFmtId="185" fontId="5" fillId="37" borderId="19" xfId="61" applyNumberFormat="1" applyFont="1" applyFill="1" applyBorder="1" applyAlignment="1" applyProtection="1">
      <alignment horizontal="center" vertical="center" shrinkToFit="1"/>
      <protection/>
    </xf>
    <xf numFmtId="185" fontId="5" fillId="37" borderId="28" xfId="61" applyNumberFormat="1" applyFont="1" applyFill="1" applyBorder="1" applyAlignment="1" applyProtection="1">
      <alignment horizontal="center" vertical="center" shrinkToFit="1"/>
      <protection/>
    </xf>
    <xf numFmtId="185" fontId="5" fillId="37" borderId="10" xfId="61" applyNumberFormat="1" applyFont="1" applyFill="1" applyBorder="1" applyAlignment="1" applyProtection="1">
      <alignment horizontal="center" vertical="center" shrinkToFit="1"/>
      <protection/>
    </xf>
    <xf numFmtId="185" fontId="5" fillId="37" borderId="20" xfId="61" applyNumberFormat="1" applyFont="1" applyFill="1" applyBorder="1" applyAlignment="1" applyProtection="1">
      <alignment horizontal="center" vertical="center" shrinkToFit="1"/>
      <protection/>
    </xf>
    <xf numFmtId="49" fontId="5" fillId="36" borderId="78" xfId="61" applyNumberFormat="1" applyFont="1" applyFill="1" applyBorder="1" applyAlignment="1" applyProtection="1">
      <alignment horizontal="center" vertical="center" shrinkToFit="1"/>
      <protection/>
    </xf>
    <xf numFmtId="49" fontId="5" fillId="36" borderId="49" xfId="61" applyNumberFormat="1" applyFont="1" applyFill="1" applyBorder="1" applyAlignment="1" applyProtection="1">
      <alignment horizontal="right" vertical="center" shrinkToFit="1"/>
      <protection/>
    </xf>
    <xf numFmtId="49" fontId="5" fillId="36" borderId="50" xfId="61" applyNumberFormat="1" applyFont="1" applyFill="1" applyBorder="1" applyAlignment="1" applyProtection="1">
      <alignment horizontal="right" vertical="center" shrinkToFit="1"/>
      <protection/>
    </xf>
    <xf numFmtId="49" fontId="5" fillId="36" borderId="51" xfId="61" applyNumberFormat="1" applyFont="1" applyFill="1" applyBorder="1" applyAlignment="1" applyProtection="1">
      <alignment horizontal="right" vertical="center" shrinkToFit="1"/>
      <protection/>
    </xf>
    <xf numFmtId="49" fontId="5" fillId="36" borderId="73" xfId="61" applyNumberFormat="1" applyFont="1" applyFill="1" applyBorder="1" applyAlignment="1" applyProtection="1">
      <alignment horizontal="center" vertical="center" shrinkToFit="1"/>
      <protection/>
    </xf>
    <xf numFmtId="49" fontId="5" fillId="36" borderId="79" xfId="61" applyNumberFormat="1" applyFont="1" applyFill="1" applyBorder="1" applyAlignment="1" applyProtection="1">
      <alignment horizontal="center" vertical="center" shrinkToFit="1"/>
      <protection/>
    </xf>
    <xf numFmtId="49" fontId="5" fillId="36" borderId="70" xfId="61" applyNumberFormat="1" applyFont="1" applyFill="1" applyBorder="1" applyAlignment="1" applyProtection="1">
      <alignment horizontal="center" vertical="center" shrinkToFit="1"/>
      <protection/>
    </xf>
    <xf numFmtId="49" fontId="5" fillId="36" borderId="80" xfId="61" applyNumberFormat="1" applyFont="1" applyFill="1" applyBorder="1" applyAlignment="1" applyProtection="1">
      <alignment horizontal="center" vertical="center" shrinkToFit="1"/>
      <protection/>
    </xf>
    <xf numFmtId="49" fontId="5" fillId="36" borderId="80" xfId="61" applyNumberFormat="1" applyFont="1" applyFill="1" applyBorder="1" applyAlignment="1" applyProtection="1">
      <alignment horizontal="center" vertical="center" wrapText="1" shrinkToFit="1"/>
      <protection/>
    </xf>
    <xf numFmtId="49" fontId="5" fillId="36" borderId="81" xfId="61" applyNumberFormat="1" applyFont="1" applyFill="1" applyBorder="1" applyAlignment="1" applyProtection="1">
      <alignment horizontal="center" vertical="center" shrinkToFit="1"/>
      <protection/>
    </xf>
    <xf numFmtId="185" fontId="2" fillId="28" borderId="33" xfId="64" applyNumberFormat="1" applyFont="1" applyFill="1" applyBorder="1" applyAlignment="1" applyProtection="1">
      <alignment horizontal="center" vertical="center" shrinkToFit="1"/>
      <protection/>
    </xf>
    <xf numFmtId="49" fontId="2" fillId="33" borderId="0" xfId="64" applyNumberFormat="1" applyFont="1" applyFill="1" applyBorder="1" applyAlignment="1" applyProtection="1">
      <alignment horizontal="center" vertical="center" shrinkToFit="1"/>
      <protection/>
    </xf>
    <xf numFmtId="49" fontId="9" fillId="33" borderId="0" xfId="64" applyNumberFormat="1" applyFont="1" applyFill="1" applyBorder="1" applyAlignment="1" applyProtection="1">
      <alignment horizontal="left" vertical="center" shrinkToFit="1"/>
      <protection/>
    </xf>
    <xf numFmtId="49" fontId="2" fillId="33" borderId="10" xfId="63" applyNumberFormat="1" applyFont="1" applyFill="1" applyBorder="1" applyAlignment="1" applyProtection="1">
      <alignment horizontal="center" vertical="center" shrinkToFit="1"/>
      <protection/>
    </xf>
    <xf numFmtId="49" fontId="2" fillId="28" borderId="10" xfId="63" applyNumberFormat="1" applyFont="1" applyFill="1" applyBorder="1" applyAlignment="1">
      <alignment horizontal="center" vertical="center" shrinkToFit="1"/>
      <protection/>
    </xf>
    <xf numFmtId="185" fontId="2" fillId="33" borderId="10" xfId="63" applyNumberFormat="1" applyFont="1" applyFill="1" applyBorder="1" applyAlignment="1">
      <alignment horizontal="center" vertical="center" shrinkToFit="1"/>
      <protection/>
    </xf>
    <xf numFmtId="185" fontId="2" fillId="28" borderId="10" xfId="64" applyNumberFormat="1" applyFont="1" applyFill="1" applyBorder="1" applyAlignment="1">
      <alignment horizontal="center" vertical="center" shrinkToFit="1"/>
      <protection/>
    </xf>
    <xf numFmtId="185" fontId="4" fillId="33" borderId="10" xfId="64" applyNumberFormat="1" applyFont="1" applyFill="1" applyBorder="1" applyAlignment="1" applyProtection="1">
      <alignment horizontal="center" vertical="center" shrinkToFit="1"/>
      <protection locked="0"/>
    </xf>
    <xf numFmtId="185" fontId="6" fillId="28" borderId="10" xfId="64" applyNumberFormat="1" applyFont="1" applyFill="1" applyBorder="1" applyAlignment="1">
      <alignment horizontal="center" vertical="center" shrinkToFit="1"/>
      <protection/>
    </xf>
    <xf numFmtId="49" fontId="2" fillId="28" borderId="0" xfId="63" applyNumberFormat="1" applyFont="1" applyFill="1" applyBorder="1" applyAlignment="1" applyProtection="1">
      <alignment horizontal="center" vertical="center" shrinkToFit="1"/>
      <protection/>
    </xf>
    <xf numFmtId="49" fontId="2" fillId="33" borderId="0" xfId="63" applyNumberFormat="1" applyFont="1" applyFill="1" applyBorder="1" applyAlignment="1">
      <alignment horizontal="center" vertical="center" shrinkToFit="1"/>
      <protection/>
    </xf>
    <xf numFmtId="49" fontId="2" fillId="33" borderId="10" xfId="63" applyNumberFormat="1" applyFont="1" applyFill="1" applyBorder="1" applyAlignment="1">
      <alignment horizontal="center" vertical="center" shrinkToFit="1"/>
      <protection/>
    </xf>
    <xf numFmtId="49" fontId="13" fillId="28" borderId="0" xfId="63" applyNumberFormat="1" applyFont="1" applyFill="1" applyBorder="1" applyAlignment="1" applyProtection="1">
      <alignment horizontal="center" vertical="center" shrinkToFit="1"/>
      <protection/>
    </xf>
    <xf numFmtId="49" fontId="13" fillId="28" borderId="10" xfId="63" applyNumberFormat="1" applyFont="1" applyFill="1" applyBorder="1" applyAlignment="1" applyProtection="1">
      <alignment horizontal="center" vertical="center" shrinkToFit="1"/>
      <protection/>
    </xf>
    <xf numFmtId="49" fontId="2" fillId="33" borderId="0" xfId="63" applyNumberFormat="1" applyFont="1" applyFill="1" applyBorder="1" applyAlignment="1" applyProtection="1">
      <alignment horizontal="left" vertical="center" shrinkToFit="1"/>
      <protection/>
    </xf>
    <xf numFmtId="187" fontId="53" fillId="37" borderId="63" xfId="61" applyNumberFormat="1" applyFont="1" applyFill="1" applyBorder="1" applyAlignment="1" applyProtection="1">
      <alignment horizontal="center" vertical="center" shrinkToFit="1"/>
      <protection/>
    </xf>
    <xf numFmtId="187" fontId="53" fillId="37" borderId="58" xfId="61" applyNumberFormat="1" applyFont="1" applyFill="1" applyBorder="1" applyAlignment="1" applyProtection="1">
      <alignment horizontal="center" vertical="center" shrinkToFit="1"/>
      <protection/>
    </xf>
    <xf numFmtId="187" fontId="53" fillId="37" borderId="59" xfId="61" applyNumberFormat="1" applyFont="1" applyFill="1" applyBorder="1" applyAlignment="1" applyProtection="1">
      <alignment horizontal="center" vertical="center" shrinkToFit="1"/>
      <protection/>
    </xf>
    <xf numFmtId="187" fontId="53" fillId="37" borderId="27" xfId="61" applyNumberFormat="1" applyFont="1" applyFill="1" applyBorder="1" applyAlignment="1" applyProtection="1">
      <alignment horizontal="center" vertical="center" shrinkToFit="1"/>
      <protection/>
    </xf>
    <xf numFmtId="187" fontId="53" fillId="37" borderId="0" xfId="61" applyNumberFormat="1" applyFont="1" applyFill="1" applyBorder="1" applyAlignment="1" applyProtection="1">
      <alignment horizontal="center" vertical="center" shrinkToFit="1"/>
      <protection/>
    </xf>
    <xf numFmtId="187" fontId="53" fillId="37" borderId="19" xfId="61" applyNumberFormat="1" applyFont="1" applyFill="1" applyBorder="1" applyAlignment="1" applyProtection="1">
      <alignment horizontal="center" vertical="center" shrinkToFit="1"/>
      <protection/>
    </xf>
    <xf numFmtId="187" fontId="53" fillId="37" borderId="28" xfId="61" applyNumberFormat="1" applyFont="1" applyFill="1" applyBorder="1" applyAlignment="1" applyProtection="1">
      <alignment horizontal="center" vertical="center" shrinkToFit="1"/>
      <protection/>
    </xf>
    <xf numFmtId="187" fontId="53" fillId="37" borderId="10" xfId="61" applyNumberFormat="1" applyFont="1" applyFill="1" applyBorder="1" applyAlignment="1" applyProtection="1">
      <alignment horizontal="center" vertical="center" shrinkToFit="1"/>
      <protection/>
    </xf>
    <xf numFmtId="187" fontId="53" fillId="37" borderId="20" xfId="61" applyNumberFormat="1" applyFont="1" applyFill="1" applyBorder="1" applyAlignment="1" applyProtection="1">
      <alignment horizontal="center" vertical="center" shrinkToFit="1"/>
      <protection/>
    </xf>
    <xf numFmtId="37" fontId="4" fillId="33" borderId="29" xfId="49" applyNumberFormat="1" applyFont="1" applyFill="1" applyBorder="1" applyAlignment="1" applyProtection="1">
      <alignment horizontal="center" vertical="center" shrinkToFit="1"/>
      <protection locked="0"/>
    </xf>
    <xf numFmtId="37" fontId="4" fillId="33" borderId="30" xfId="49" applyNumberFormat="1" applyFont="1" applyFill="1" applyBorder="1" applyAlignment="1" applyProtection="1">
      <alignment horizontal="center" vertical="center" shrinkToFit="1"/>
      <protection locked="0"/>
    </xf>
    <xf numFmtId="37" fontId="4" fillId="33" borderId="34" xfId="49" applyNumberFormat="1" applyFont="1" applyFill="1" applyBorder="1" applyAlignment="1" applyProtection="1">
      <alignment horizontal="center" vertical="center" shrinkToFit="1"/>
      <protection locked="0"/>
    </xf>
    <xf numFmtId="37" fontId="4" fillId="33" borderId="23" xfId="49" applyNumberFormat="1" applyFont="1" applyFill="1" applyBorder="1" applyAlignment="1" applyProtection="1">
      <alignment horizontal="center" vertical="center" shrinkToFit="1"/>
      <protection locked="0"/>
    </xf>
    <xf numFmtId="37" fontId="4" fillId="33" borderId="10" xfId="49" applyNumberFormat="1" applyFont="1" applyFill="1" applyBorder="1" applyAlignment="1" applyProtection="1">
      <alignment horizontal="center" vertical="center" shrinkToFit="1"/>
      <protection locked="0"/>
    </xf>
    <xf numFmtId="37" fontId="4" fillId="33" borderId="21" xfId="49" applyNumberFormat="1" applyFont="1" applyFill="1" applyBorder="1" applyAlignment="1" applyProtection="1">
      <alignment horizontal="center" vertical="center" shrinkToFit="1"/>
      <protection locked="0"/>
    </xf>
    <xf numFmtId="49" fontId="2" fillId="33" borderId="22" xfId="61" applyNumberFormat="1" applyFont="1" applyFill="1" applyBorder="1" applyAlignment="1" applyProtection="1">
      <alignment horizontal="center" vertical="center" shrinkToFit="1"/>
      <protection locked="0"/>
    </xf>
    <xf numFmtId="49" fontId="2" fillId="33" borderId="0" xfId="61" applyNumberFormat="1" applyFont="1" applyFill="1" applyBorder="1" applyAlignment="1" applyProtection="1">
      <alignment horizontal="center" vertical="center" shrinkToFit="1"/>
      <protection locked="0"/>
    </xf>
    <xf numFmtId="49" fontId="2" fillId="33" borderId="17" xfId="61" applyNumberFormat="1" applyFont="1" applyFill="1" applyBorder="1" applyAlignment="1" applyProtection="1">
      <alignment horizontal="center" vertical="center" shrinkToFit="1"/>
      <protection locked="0"/>
    </xf>
    <xf numFmtId="49" fontId="2" fillId="33" borderId="49" xfId="61" applyNumberFormat="1" applyFont="1" applyFill="1" applyBorder="1" applyAlignment="1" applyProtection="1">
      <alignment horizontal="center" vertical="center" shrinkToFit="1"/>
      <protection locked="0"/>
    </xf>
    <xf numFmtId="49" fontId="2" fillId="33" borderId="50" xfId="61" applyNumberFormat="1" applyFont="1" applyFill="1" applyBorder="1" applyAlignment="1" applyProtection="1">
      <alignment horizontal="center" vertical="center" shrinkToFit="1"/>
      <protection locked="0"/>
    </xf>
    <xf numFmtId="49" fontId="2" fillId="33" borderId="51" xfId="61" applyNumberFormat="1" applyFont="1" applyFill="1" applyBorder="1" applyAlignment="1" applyProtection="1">
      <alignment horizontal="center" vertical="center" shrinkToFit="1"/>
      <protection locked="0"/>
    </xf>
    <xf numFmtId="37" fontId="4" fillId="33" borderId="22" xfId="49" applyNumberFormat="1" applyFont="1" applyFill="1" applyBorder="1" applyAlignment="1" applyProtection="1">
      <alignment horizontal="center" vertical="center" shrinkToFit="1"/>
      <protection locked="0"/>
    </xf>
    <xf numFmtId="37" fontId="4" fillId="33" borderId="0" xfId="49" applyNumberFormat="1" applyFont="1" applyFill="1" applyBorder="1" applyAlignment="1" applyProtection="1">
      <alignment horizontal="center" vertical="center" shrinkToFit="1"/>
      <protection locked="0"/>
    </xf>
    <xf numFmtId="37" fontId="4" fillId="33" borderId="17" xfId="49" applyNumberFormat="1" applyFont="1" applyFill="1" applyBorder="1" applyAlignment="1" applyProtection="1">
      <alignment horizontal="center" vertical="center" shrinkToFit="1"/>
      <protection locked="0"/>
    </xf>
    <xf numFmtId="49" fontId="2" fillId="33" borderId="57" xfId="61" applyNumberFormat="1" applyFont="1" applyFill="1" applyBorder="1" applyAlignment="1" applyProtection="1">
      <alignment horizontal="center" vertical="center" shrinkToFit="1"/>
      <protection locked="0"/>
    </xf>
    <xf numFmtId="49" fontId="2" fillId="33" borderId="58" xfId="61" applyNumberFormat="1" applyFont="1" applyFill="1" applyBorder="1" applyAlignment="1" applyProtection="1">
      <alignment horizontal="center" vertical="center" shrinkToFit="1"/>
      <protection locked="0"/>
    </xf>
    <xf numFmtId="49" fontId="2" fillId="33" borderId="64" xfId="61" applyNumberFormat="1" applyFont="1" applyFill="1" applyBorder="1" applyAlignment="1" applyProtection="1">
      <alignment horizontal="center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O_RH11041001" xfId="61"/>
    <cellStyle name="標準_O_RH14012002" xfId="62"/>
    <cellStyle name="標準_RH110320 貸出稟議書付表①" xfId="63"/>
    <cellStyle name="標準_RH110706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9"/>
  <sheetViews>
    <sheetView tabSelected="1" view="pageBreakPreview" zoomScale="110" zoomScaleNormal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G54" sqref="BG54:BN56"/>
    </sheetView>
  </sheetViews>
  <sheetFormatPr defaultColWidth="1.12109375" defaultRowHeight="13.5"/>
  <cols>
    <col min="1" max="1" width="1.12109375" style="2" customWidth="1"/>
    <col min="2" max="2" width="4.25390625" style="2" customWidth="1"/>
    <col min="3" max="73" width="1.12109375" style="2" customWidth="1"/>
    <col min="74" max="127" width="1.37890625" style="9" customWidth="1"/>
    <col min="128" max="134" width="1.12109375" style="2" customWidth="1"/>
    <col min="135" max="144" width="1.12109375" style="9" customWidth="1"/>
    <col min="145" max="148" width="1.12109375" style="2" customWidth="1"/>
    <col min="149" max="151" width="1.75390625" style="2" customWidth="1"/>
    <col min="152" max="152" width="1.12109375" style="2" customWidth="1"/>
    <col min="153" max="153" width="3.625" style="9" customWidth="1"/>
    <col min="154" max="154" width="3.25390625" style="2" customWidth="1"/>
    <col min="155" max="16384" width="1.12109375" style="2" customWidth="1"/>
  </cols>
  <sheetData>
    <row r="1" spans="1:168" s="1" customFormat="1" ht="18.75" customHeight="1" thickBot="1">
      <c r="A1" s="322"/>
      <c r="B1" s="322"/>
      <c r="C1" s="322" t="s">
        <v>0</v>
      </c>
      <c r="D1" s="322"/>
      <c r="E1" s="322"/>
      <c r="F1" s="322"/>
      <c r="G1" s="322"/>
      <c r="H1" s="322"/>
      <c r="I1" s="133" t="s">
        <v>3</v>
      </c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331" t="s">
        <v>47</v>
      </c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8"/>
      <c r="BK1" s="335" t="s">
        <v>43</v>
      </c>
      <c r="BL1" s="335"/>
      <c r="BM1" s="335"/>
      <c r="BN1" s="335"/>
      <c r="BO1" s="335"/>
      <c r="BP1" s="335"/>
      <c r="BQ1" s="335"/>
      <c r="BR1" s="335"/>
      <c r="BS1" s="335"/>
      <c r="BT1" s="330" t="s">
        <v>80</v>
      </c>
      <c r="BU1" s="330"/>
      <c r="BV1" s="330"/>
      <c r="BW1" s="330"/>
      <c r="BX1" s="330"/>
      <c r="BY1" s="330"/>
      <c r="BZ1" s="330"/>
      <c r="CA1" s="330"/>
      <c r="CB1" s="330"/>
      <c r="CC1" s="11"/>
      <c r="CD1" s="43" t="s">
        <v>29</v>
      </c>
      <c r="CE1" s="43"/>
      <c r="CF1" s="43"/>
      <c r="CG1" s="43"/>
      <c r="CH1" s="43"/>
      <c r="CI1" s="43"/>
      <c r="CJ1" s="321" t="s">
        <v>32</v>
      </c>
      <c r="CK1" s="321"/>
      <c r="CL1" s="321"/>
      <c r="CM1" s="321"/>
      <c r="CN1" s="321"/>
      <c r="CO1" s="43" t="s">
        <v>28</v>
      </c>
      <c r="CP1" s="43"/>
      <c r="CQ1" s="321"/>
      <c r="CR1" s="321"/>
      <c r="CS1" s="321"/>
      <c r="CT1" s="43" t="s">
        <v>30</v>
      </c>
      <c r="CU1" s="43"/>
      <c r="CV1" s="43"/>
      <c r="CW1" s="43"/>
      <c r="CX1" s="13"/>
      <c r="CY1" s="43" t="s">
        <v>48</v>
      </c>
      <c r="CZ1" s="43"/>
      <c r="DA1" s="43"/>
      <c r="DB1" s="43"/>
      <c r="DC1" s="43"/>
      <c r="DD1" s="43"/>
      <c r="DE1" s="321" t="s">
        <v>32</v>
      </c>
      <c r="DF1" s="321"/>
      <c r="DG1" s="321"/>
      <c r="DH1" s="321"/>
      <c r="DI1" s="321"/>
      <c r="DJ1" s="43" t="s">
        <v>28</v>
      </c>
      <c r="DK1" s="43"/>
      <c r="DL1" s="321"/>
      <c r="DM1" s="321"/>
      <c r="DN1" s="321"/>
      <c r="DO1" s="43" t="s">
        <v>27</v>
      </c>
      <c r="DP1" s="43"/>
      <c r="DQ1" s="43" t="s">
        <v>41</v>
      </c>
      <c r="DR1" s="43"/>
      <c r="DS1" s="43"/>
      <c r="DT1" s="43"/>
      <c r="DU1" s="43"/>
      <c r="DV1" s="43"/>
      <c r="DW1" s="321"/>
      <c r="DX1" s="321"/>
      <c r="DY1" s="321"/>
      <c r="DZ1" s="321"/>
      <c r="EA1" s="321"/>
      <c r="EB1" s="321"/>
      <c r="EC1" s="321"/>
      <c r="ED1" s="321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</row>
    <row r="2" spans="1:168" s="1" customFormat="1" ht="4.5" customHeight="1" thickTop="1">
      <c r="A2" s="322"/>
      <c r="B2" s="322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8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5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2"/>
      <c r="DY2" s="18"/>
      <c r="DZ2" s="18"/>
      <c r="EA2" s="18"/>
      <c r="EB2" s="18"/>
      <c r="EC2" s="18"/>
      <c r="ED2" s="18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</row>
    <row r="3" spans="1:170" s="1" customFormat="1" ht="15" customHeight="1">
      <c r="A3" s="322"/>
      <c r="B3" s="322"/>
      <c r="C3" s="322" t="s">
        <v>1</v>
      </c>
      <c r="D3" s="322"/>
      <c r="E3" s="322"/>
      <c r="F3" s="322"/>
      <c r="G3" s="322"/>
      <c r="H3" s="322"/>
      <c r="I3" s="323" t="s">
        <v>4</v>
      </c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8"/>
      <c r="BK3" s="324" t="s">
        <v>44</v>
      </c>
      <c r="BL3" s="324"/>
      <c r="BM3" s="324"/>
      <c r="BN3" s="324"/>
      <c r="BO3" s="324"/>
      <c r="BP3" s="324"/>
      <c r="BQ3" s="324"/>
      <c r="BR3" s="324"/>
      <c r="BS3" s="324"/>
      <c r="BT3" s="325"/>
      <c r="BU3" s="325"/>
      <c r="BV3" s="325"/>
      <c r="BW3" s="325"/>
      <c r="BX3" s="325"/>
      <c r="BY3" s="325"/>
      <c r="BZ3" s="325"/>
      <c r="CA3" s="325"/>
      <c r="CB3" s="325"/>
      <c r="CC3" s="16"/>
      <c r="CD3" s="326" t="s">
        <v>59</v>
      </c>
      <c r="CE3" s="326"/>
      <c r="CF3" s="326"/>
      <c r="CG3" s="326"/>
      <c r="CH3" s="326"/>
      <c r="CI3" s="326"/>
      <c r="CJ3" s="326"/>
      <c r="CK3" s="327"/>
      <c r="CL3" s="327"/>
      <c r="CM3" s="327"/>
      <c r="CN3" s="327"/>
      <c r="CO3" s="327"/>
      <c r="CP3" s="327"/>
      <c r="CQ3" s="327"/>
      <c r="CR3" s="328" t="s">
        <v>42</v>
      </c>
      <c r="CS3" s="328"/>
      <c r="CT3" s="328"/>
      <c r="CU3" s="328"/>
      <c r="CV3" s="328"/>
      <c r="CW3" s="328"/>
      <c r="CX3" s="328" t="s">
        <v>45</v>
      </c>
      <c r="CY3" s="328"/>
      <c r="CZ3" s="328"/>
      <c r="DA3" s="328"/>
      <c r="DB3" s="329" t="s">
        <v>46</v>
      </c>
      <c r="DC3" s="329"/>
      <c r="DD3" s="329"/>
      <c r="DE3" s="329"/>
      <c r="DF3" s="329"/>
      <c r="DG3" s="329"/>
      <c r="DH3" s="329"/>
      <c r="DI3" s="26"/>
      <c r="DJ3" s="26"/>
      <c r="DK3" s="26"/>
      <c r="DL3" s="26"/>
      <c r="DM3" s="26"/>
      <c r="DN3" s="26"/>
      <c r="DO3" s="271" t="s">
        <v>40</v>
      </c>
      <c r="DP3" s="271"/>
      <c r="DQ3" s="271"/>
      <c r="DR3" s="271"/>
      <c r="DS3" s="271"/>
      <c r="DT3" s="271"/>
      <c r="DU3" s="272">
        <v>1</v>
      </c>
      <c r="DV3" s="272"/>
      <c r="DW3" s="272"/>
      <c r="DX3" s="272"/>
      <c r="DY3" s="273" t="s">
        <v>2</v>
      </c>
      <c r="DZ3" s="273"/>
      <c r="EA3" s="272">
        <v>1</v>
      </c>
      <c r="EB3" s="272"/>
      <c r="EC3" s="272"/>
      <c r="ED3" s="25"/>
      <c r="EE3" s="25"/>
      <c r="EF3" s="25"/>
      <c r="EG3" s="25"/>
      <c r="EH3" s="26"/>
      <c r="EI3" s="26"/>
      <c r="EJ3" s="25"/>
      <c r="EK3" s="25"/>
      <c r="EL3" s="25"/>
      <c r="EM3" s="17"/>
      <c r="EN3" s="17"/>
      <c r="EO3" s="2"/>
      <c r="EP3" s="271"/>
      <c r="EQ3" s="271"/>
      <c r="ER3" s="271"/>
      <c r="ES3" s="271"/>
      <c r="ET3" s="271"/>
      <c r="EU3" s="271"/>
      <c r="EV3" s="272"/>
      <c r="EW3" s="272"/>
      <c r="EX3" s="272"/>
      <c r="EY3" s="272"/>
      <c r="EZ3" s="273"/>
      <c r="FA3" s="273"/>
      <c r="FB3" s="272"/>
      <c r="FC3" s="272"/>
      <c r="FD3" s="272"/>
      <c r="FE3" s="2"/>
      <c r="FF3" s="2"/>
      <c r="FG3" s="2"/>
      <c r="FH3" s="2"/>
      <c r="FI3" s="2"/>
      <c r="FJ3" s="2"/>
      <c r="FK3" s="2"/>
      <c r="FL3" s="2"/>
      <c r="FM3" s="2"/>
      <c r="FN3" s="2"/>
    </row>
    <row r="4" spans="1:152" ht="12" customHeight="1">
      <c r="A4" s="6"/>
      <c r="B4" s="315" t="s">
        <v>25</v>
      </c>
      <c r="C4" s="317" t="s">
        <v>26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 t="s">
        <v>5</v>
      </c>
      <c r="R4" s="318"/>
      <c r="S4" s="318"/>
      <c r="T4" s="318"/>
      <c r="U4" s="318"/>
      <c r="V4" s="318"/>
      <c r="W4" s="318"/>
      <c r="X4" s="318"/>
      <c r="Y4" s="318"/>
      <c r="Z4" s="318"/>
      <c r="AA4" s="318" t="s">
        <v>6</v>
      </c>
      <c r="AB4" s="318"/>
      <c r="AC4" s="318"/>
      <c r="AD4" s="318"/>
      <c r="AE4" s="318"/>
      <c r="AF4" s="318"/>
      <c r="AG4" s="318"/>
      <c r="AH4" s="319" t="s">
        <v>58</v>
      </c>
      <c r="AI4" s="318"/>
      <c r="AJ4" s="318"/>
      <c r="AK4" s="318"/>
      <c r="AL4" s="318" t="s">
        <v>7</v>
      </c>
      <c r="AM4" s="318"/>
      <c r="AN4" s="318"/>
      <c r="AO4" s="318"/>
      <c r="AP4" s="318"/>
      <c r="AQ4" s="318"/>
      <c r="AR4" s="318"/>
      <c r="AS4" s="318" t="s">
        <v>8</v>
      </c>
      <c r="AT4" s="318"/>
      <c r="AU4" s="318"/>
      <c r="AV4" s="318"/>
      <c r="AW4" s="318"/>
      <c r="AX4" s="318"/>
      <c r="AY4" s="318"/>
      <c r="AZ4" s="320" t="s">
        <v>52</v>
      </c>
      <c r="BA4" s="320"/>
      <c r="BB4" s="320"/>
      <c r="BC4" s="320"/>
      <c r="BD4" s="320"/>
      <c r="BE4" s="320"/>
      <c r="BF4" s="320"/>
      <c r="BG4" s="290" t="s">
        <v>9</v>
      </c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2"/>
      <c r="BV4" s="293" t="s">
        <v>34</v>
      </c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5"/>
      <c r="DX4" s="299" t="s">
        <v>33</v>
      </c>
      <c r="DY4" s="300"/>
      <c r="DZ4" s="300"/>
      <c r="EA4" s="300"/>
      <c r="EB4" s="300"/>
      <c r="EC4" s="300"/>
      <c r="ED4" s="301"/>
      <c r="EE4" s="302" t="s">
        <v>50</v>
      </c>
      <c r="EF4" s="303"/>
      <c r="EG4" s="303"/>
      <c r="EH4" s="303"/>
      <c r="EI4" s="303"/>
      <c r="EJ4" s="303"/>
      <c r="EK4" s="303"/>
      <c r="EL4" s="303"/>
      <c r="EM4" s="303"/>
      <c r="EN4" s="304"/>
      <c r="EO4" s="7"/>
      <c r="EP4" s="7"/>
      <c r="EQ4" s="7"/>
      <c r="ER4" s="7"/>
      <c r="ES4" s="7"/>
      <c r="ET4" s="7"/>
      <c r="EU4" s="7"/>
      <c r="EV4" s="7"/>
    </row>
    <row r="5" spans="1:144" ht="12" customHeight="1" thickBot="1">
      <c r="A5" s="6"/>
      <c r="B5" s="316"/>
      <c r="C5" s="284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311" t="s">
        <v>53</v>
      </c>
      <c r="BA5" s="311"/>
      <c r="BB5" s="311"/>
      <c r="BC5" s="311"/>
      <c r="BD5" s="311"/>
      <c r="BE5" s="311"/>
      <c r="BF5" s="311"/>
      <c r="BG5" s="312" t="s">
        <v>10</v>
      </c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4"/>
      <c r="BV5" s="296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8"/>
      <c r="DX5" s="299"/>
      <c r="DY5" s="300"/>
      <c r="DZ5" s="300"/>
      <c r="EA5" s="300"/>
      <c r="EB5" s="300"/>
      <c r="EC5" s="300"/>
      <c r="ED5" s="301"/>
      <c r="EE5" s="305"/>
      <c r="EF5" s="306"/>
      <c r="EG5" s="306"/>
      <c r="EH5" s="306"/>
      <c r="EI5" s="306"/>
      <c r="EJ5" s="306"/>
      <c r="EK5" s="306"/>
      <c r="EL5" s="306"/>
      <c r="EM5" s="306"/>
      <c r="EN5" s="307"/>
    </row>
    <row r="6" spans="1:154" ht="12" customHeight="1" thickTop="1">
      <c r="A6" s="6"/>
      <c r="B6" s="316"/>
      <c r="C6" s="284" t="s">
        <v>11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 t="s">
        <v>12</v>
      </c>
      <c r="AT6" s="285"/>
      <c r="AU6" s="285"/>
      <c r="AV6" s="285"/>
      <c r="AW6" s="285"/>
      <c r="AX6" s="285"/>
      <c r="AY6" s="285"/>
      <c r="AZ6" s="288" t="s">
        <v>39</v>
      </c>
      <c r="BA6" s="288"/>
      <c r="BB6" s="288"/>
      <c r="BC6" s="288"/>
      <c r="BD6" s="288"/>
      <c r="BE6" s="288"/>
      <c r="BF6" s="288"/>
      <c r="BG6" s="287" t="s">
        <v>13</v>
      </c>
      <c r="BH6" s="287"/>
      <c r="BI6" s="287"/>
      <c r="BJ6" s="287"/>
      <c r="BK6" s="287"/>
      <c r="BL6" s="287"/>
      <c r="BM6" s="287"/>
      <c r="BN6" s="287" t="s">
        <v>14</v>
      </c>
      <c r="BO6" s="287"/>
      <c r="BP6" s="287"/>
      <c r="BQ6" s="287"/>
      <c r="BR6" s="287"/>
      <c r="BS6" s="287"/>
      <c r="BT6" s="287"/>
      <c r="BU6" s="287"/>
      <c r="BV6" s="278" t="e">
        <f>VLOOKUP($CQ$1,$EW$6:$EX$17,2,FALSE)</f>
        <v>#N/A</v>
      </c>
      <c r="BW6" s="279"/>
      <c r="BX6" s="279"/>
      <c r="BY6" s="279"/>
      <c r="BZ6" s="282" t="s">
        <v>27</v>
      </c>
      <c r="CA6" s="282"/>
      <c r="CB6" s="274" t="s">
        <v>31</v>
      </c>
      <c r="CC6" s="274"/>
      <c r="CD6" s="274"/>
      <c r="CE6" s="278" t="e">
        <f>BV6+1</f>
        <v>#N/A</v>
      </c>
      <c r="CF6" s="279"/>
      <c r="CG6" s="279"/>
      <c r="CH6" s="279"/>
      <c r="CI6" s="282" t="s">
        <v>27</v>
      </c>
      <c r="CJ6" s="282"/>
      <c r="CK6" s="274" t="s">
        <v>31</v>
      </c>
      <c r="CL6" s="274"/>
      <c r="CM6" s="274"/>
      <c r="CN6" s="278" t="e">
        <f>CE6+1</f>
        <v>#N/A</v>
      </c>
      <c r="CO6" s="279"/>
      <c r="CP6" s="279"/>
      <c r="CQ6" s="279"/>
      <c r="CR6" s="282" t="s">
        <v>27</v>
      </c>
      <c r="CS6" s="282"/>
      <c r="CT6" s="274" t="s">
        <v>31</v>
      </c>
      <c r="CU6" s="274"/>
      <c r="CV6" s="274"/>
      <c r="CW6" s="278" t="e">
        <f>CN6+1</f>
        <v>#N/A</v>
      </c>
      <c r="CX6" s="279"/>
      <c r="CY6" s="279"/>
      <c r="CZ6" s="279"/>
      <c r="DA6" s="282" t="s">
        <v>27</v>
      </c>
      <c r="DB6" s="282"/>
      <c r="DC6" s="274" t="s">
        <v>31</v>
      </c>
      <c r="DD6" s="274"/>
      <c r="DE6" s="274"/>
      <c r="DF6" s="278" t="e">
        <f>CW6+1</f>
        <v>#N/A</v>
      </c>
      <c r="DG6" s="279"/>
      <c r="DH6" s="279"/>
      <c r="DI6" s="279"/>
      <c r="DJ6" s="282" t="s">
        <v>27</v>
      </c>
      <c r="DK6" s="282"/>
      <c r="DL6" s="274" t="s">
        <v>31</v>
      </c>
      <c r="DM6" s="274"/>
      <c r="DN6" s="274"/>
      <c r="DO6" s="278" t="e">
        <f>DF6+1</f>
        <v>#N/A</v>
      </c>
      <c r="DP6" s="279"/>
      <c r="DQ6" s="279"/>
      <c r="DR6" s="279"/>
      <c r="DS6" s="282" t="s">
        <v>27</v>
      </c>
      <c r="DT6" s="282"/>
      <c r="DU6" s="274" t="s">
        <v>31</v>
      </c>
      <c r="DV6" s="274"/>
      <c r="DW6" s="275"/>
      <c r="DX6" s="299"/>
      <c r="DY6" s="300"/>
      <c r="DZ6" s="300"/>
      <c r="EA6" s="300"/>
      <c r="EB6" s="300"/>
      <c r="EC6" s="300"/>
      <c r="ED6" s="301"/>
      <c r="EE6" s="305"/>
      <c r="EF6" s="306"/>
      <c r="EG6" s="306"/>
      <c r="EH6" s="306"/>
      <c r="EI6" s="306"/>
      <c r="EJ6" s="306"/>
      <c r="EK6" s="306"/>
      <c r="EL6" s="306"/>
      <c r="EM6" s="306"/>
      <c r="EN6" s="307"/>
      <c r="EW6" s="19">
        <v>1</v>
      </c>
      <c r="EX6" s="20">
        <v>2</v>
      </c>
    </row>
    <row r="7" spans="1:154" ht="12" customHeight="1">
      <c r="A7" s="6"/>
      <c r="B7" s="316"/>
      <c r="C7" s="286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77" t="s">
        <v>55</v>
      </c>
      <c r="BA7" s="277"/>
      <c r="BB7" s="277"/>
      <c r="BC7" s="277"/>
      <c r="BD7" s="277"/>
      <c r="BE7" s="277"/>
      <c r="BF7" s="277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0"/>
      <c r="BW7" s="281"/>
      <c r="BX7" s="281"/>
      <c r="BY7" s="281"/>
      <c r="BZ7" s="283"/>
      <c r="CA7" s="283"/>
      <c r="CB7" s="50"/>
      <c r="CC7" s="50"/>
      <c r="CD7" s="50"/>
      <c r="CE7" s="280"/>
      <c r="CF7" s="281"/>
      <c r="CG7" s="281"/>
      <c r="CH7" s="281"/>
      <c r="CI7" s="283"/>
      <c r="CJ7" s="283"/>
      <c r="CK7" s="50"/>
      <c r="CL7" s="50"/>
      <c r="CM7" s="50"/>
      <c r="CN7" s="280"/>
      <c r="CO7" s="281"/>
      <c r="CP7" s="281"/>
      <c r="CQ7" s="281"/>
      <c r="CR7" s="283"/>
      <c r="CS7" s="283"/>
      <c r="CT7" s="50"/>
      <c r="CU7" s="50"/>
      <c r="CV7" s="50"/>
      <c r="CW7" s="280"/>
      <c r="CX7" s="281"/>
      <c r="CY7" s="281"/>
      <c r="CZ7" s="281"/>
      <c r="DA7" s="283"/>
      <c r="DB7" s="283"/>
      <c r="DC7" s="50"/>
      <c r="DD7" s="50"/>
      <c r="DE7" s="50"/>
      <c r="DF7" s="280"/>
      <c r="DG7" s="281"/>
      <c r="DH7" s="281"/>
      <c r="DI7" s="281"/>
      <c r="DJ7" s="283"/>
      <c r="DK7" s="283"/>
      <c r="DL7" s="50"/>
      <c r="DM7" s="50"/>
      <c r="DN7" s="50"/>
      <c r="DO7" s="280"/>
      <c r="DP7" s="281"/>
      <c r="DQ7" s="281"/>
      <c r="DR7" s="281"/>
      <c r="DS7" s="283"/>
      <c r="DT7" s="283"/>
      <c r="DU7" s="52"/>
      <c r="DV7" s="52"/>
      <c r="DW7" s="276"/>
      <c r="DX7" s="299"/>
      <c r="DY7" s="300"/>
      <c r="DZ7" s="300"/>
      <c r="EA7" s="300"/>
      <c r="EB7" s="300"/>
      <c r="EC7" s="300"/>
      <c r="ED7" s="301"/>
      <c r="EE7" s="308"/>
      <c r="EF7" s="309"/>
      <c r="EG7" s="309"/>
      <c r="EH7" s="309"/>
      <c r="EI7" s="309"/>
      <c r="EJ7" s="309"/>
      <c r="EK7" s="309"/>
      <c r="EL7" s="309"/>
      <c r="EM7" s="309"/>
      <c r="EN7" s="310"/>
      <c r="EW7" s="21">
        <v>2</v>
      </c>
      <c r="EX7" s="22">
        <v>3</v>
      </c>
    </row>
    <row r="8" spans="1:154" ht="12" customHeight="1">
      <c r="A8" s="6"/>
      <c r="B8" s="191">
        <v>1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8"/>
      <c r="Q8" s="239" t="s">
        <v>15</v>
      </c>
      <c r="R8" s="239"/>
      <c r="S8" s="197"/>
      <c r="T8" s="197"/>
      <c r="U8" s="197"/>
      <c r="V8" s="197"/>
      <c r="W8" s="197"/>
      <c r="X8" s="197"/>
      <c r="Y8" s="197"/>
      <c r="Z8" s="198"/>
      <c r="AA8" s="226"/>
      <c r="AB8" s="226"/>
      <c r="AC8" s="226"/>
      <c r="AD8" s="226"/>
      <c r="AE8" s="226"/>
      <c r="AF8" s="226"/>
      <c r="AG8" s="227"/>
      <c r="AH8" s="201"/>
      <c r="AI8" s="202"/>
      <c r="AJ8" s="202"/>
      <c r="AK8" s="203"/>
      <c r="AL8" s="225"/>
      <c r="AM8" s="226"/>
      <c r="AN8" s="226"/>
      <c r="AO8" s="226"/>
      <c r="AP8" s="226"/>
      <c r="AQ8" s="226"/>
      <c r="AR8" s="227"/>
      <c r="AS8" s="228"/>
      <c r="AT8" s="229"/>
      <c r="AU8" s="229"/>
      <c r="AV8" s="229"/>
      <c r="AW8" s="229"/>
      <c r="AX8" s="229"/>
      <c r="AY8" s="230"/>
      <c r="AZ8" s="231">
        <f>IF(AA8="","",AL8-AS8)</f>
      </c>
      <c r="BA8" s="232"/>
      <c r="BB8" s="232"/>
      <c r="BC8" s="232"/>
      <c r="BD8" s="232"/>
      <c r="BE8" s="232"/>
      <c r="BF8" s="233"/>
      <c r="BG8" s="234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6"/>
      <c r="BV8" s="155" t="s">
        <v>22</v>
      </c>
      <c r="BW8" s="156"/>
      <c r="BX8" s="157">
        <v>0</v>
      </c>
      <c r="BY8" s="157"/>
      <c r="BZ8" s="157"/>
      <c r="CA8" s="157"/>
      <c r="CB8" s="157"/>
      <c r="CC8" s="157"/>
      <c r="CD8" s="174"/>
      <c r="CE8" s="155" t="s">
        <v>16</v>
      </c>
      <c r="CF8" s="156"/>
      <c r="CG8" s="157">
        <v>0</v>
      </c>
      <c r="CH8" s="157"/>
      <c r="CI8" s="157"/>
      <c r="CJ8" s="157"/>
      <c r="CK8" s="157"/>
      <c r="CL8" s="157"/>
      <c r="CM8" s="174"/>
      <c r="CN8" s="155" t="s">
        <v>16</v>
      </c>
      <c r="CO8" s="156"/>
      <c r="CP8" s="157">
        <v>0</v>
      </c>
      <c r="CQ8" s="157"/>
      <c r="CR8" s="157"/>
      <c r="CS8" s="157"/>
      <c r="CT8" s="157"/>
      <c r="CU8" s="157"/>
      <c r="CV8" s="174"/>
      <c r="CW8" s="155" t="s">
        <v>16</v>
      </c>
      <c r="CX8" s="156"/>
      <c r="CY8" s="157">
        <v>0</v>
      </c>
      <c r="CZ8" s="157"/>
      <c r="DA8" s="157"/>
      <c r="DB8" s="157"/>
      <c r="DC8" s="157"/>
      <c r="DD8" s="157"/>
      <c r="DE8" s="174"/>
      <c r="DF8" s="155" t="s">
        <v>16</v>
      </c>
      <c r="DG8" s="156"/>
      <c r="DH8" s="157">
        <v>0</v>
      </c>
      <c r="DI8" s="157"/>
      <c r="DJ8" s="157"/>
      <c r="DK8" s="157"/>
      <c r="DL8" s="157"/>
      <c r="DM8" s="157"/>
      <c r="DN8" s="157"/>
      <c r="DO8" s="155" t="s">
        <v>16</v>
      </c>
      <c r="DP8" s="156"/>
      <c r="DQ8" s="157">
        <v>0</v>
      </c>
      <c r="DR8" s="157"/>
      <c r="DS8" s="157"/>
      <c r="DT8" s="157"/>
      <c r="DU8" s="157"/>
      <c r="DV8" s="157"/>
      <c r="DW8" s="158"/>
      <c r="DX8" s="159"/>
      <c r="DY8" s="160"/>
      <c r="DZ8" s="160"/>
      <c r="EA8" s="160"/>
      <c r="EB8" s="160"/>
      <c r="EC8" s="160"/>
      <c r="ED8" s="161"/>
      <c r="EE8" s="165">
        <f>SUM(BX8,BX10,CG8,CG10,CP8,CP10,CY8,CY10,DH8,DH10,DQ8,DQ10)</f>
        <v>0</v>
      </c>
      <c r="EF8" s="166"/>
      <c r="EG8" s="166"/>
      <c r="EH8" s="166"/>
      <c r="EI8" s="166"/>
      <c r="EJ8" s="166"/>
      <c r="EK8" s="166"/>
      <c r="EL8" s="166"/>
      <c r="EM8" s="166"/>
      <c r="EN8" s="167"/>
      <c r="EW8" s="21">
        <v>3</v>
      </c>
      <c r="EX8" s="22">
        <v>4</v>
      </c>
    </row>
    <row r="9" spans="1:154" ht="12" customHeight="1">
      <c r="A9" s="6"/>
      <c r="B9" s="191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5"/>
      <c r="Q9" s="196"/>
      <c r="R9" s="196"/>
      <c r="S9" s="199"/>
      <c r="T9" s="199"/>
      <c r="U9" s="199"/>
      <c r="V9" s="199"/>
      <c r="W9" s="199"/>
      <c r="X9" s="199"/>
      <c r="Y9" s="199"/>
      <c r="Z9" s="200"/>
      <c r="AA9" s="176"/>
      <c r="AB9" s="176"/>
      <c r="AC9" s="176"/>
      <c r="AD9" s="176"/>
      <c r="AE9" s="176"/>
      <c r="AF9" s="176"/>
      <c r="AG9" s="177"/>
      <c r="AH9" s="204"/>
      <c r="AI9" s="205"/>
      <c r="AJ9" s="205"/>
      <c r="AK9" s="206"/>
      <c r="AL9" s="111"/>
      <c r="AM9" s="112"/>
      <c r="AN9" s="112"/>
      <c r="AO9" s="112"/>
      <c r="AP9" s="112"/>
      <c r="AQ9" s="112"/>
      <c r="AR9" s="113"/>
      <c r="AS9" s="116"/>
      <c r="AT9" s="117"/>
      <c r="AU9" s="117"/>
      <c r="AV9" s="117"/>
      <c r="AW9" s="117"/>
      <c r="AX9" s="117"/>
      <c r="AY9" s="178"/>
      <c r="AZ9" s="182"/>
      <c r="BA9" s="122"/>
      <c r="BB9" s="122"/>
      <c r="BC9" s="122"/>
      <c r="BD9" s="122"/>
      <c r="BE9" s="122"/>
      <c r="BF9" s="183"/>
      <c r="BG9" s="187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9"/>
      <c r="BV9" s="49"/>
      <c r="BW9" s="50"/>
      <c r="BX9" s="36"/>
      <c r="BY9" s="36"/>
      <c r="BZ9" s="36"/>
      <c r="CA9" s="36"/>
      <c r="CB9" s="36"/>
      <c r="CC9" s="36"/>
      <c r="CD9" s="47"/>
      <c r="CE9" s="49"/>
      <c r="CF9" s="50"/>
      <c r="CG9" s="36"/>
      <c r="CH9" s="36"/>
      <c r="CI9" s="36"/>
      <c r="CJ9" s="36"/>
      <c r="CK9" s="36"/>
      <c r="CL9" s="36"/>
      <c r="CM9" s="47"/>
      <c r="CN9" s="49"/>
      <c r="CO9" s="50"/>
      <c r="CP9" s="36"/>
      <c r="CQ9" s="36"/>
      <c r="CR9" s="36"/>
      <c r="CS9" s="36"/>
      <c r="CT9" s="36"/>
      <c r="CU9" s="36"/>
      <c r="CV9" s="47"/>
      <c r="CW9" s="49"/>
      <c r="CX9" s="50"/>
      <c r="CY9" s="36"/>
      <c r="CZ9" s="36"/>
      <c r="DA9" s="36"/>
      <c r="DB9" s="36"/>
      <c r="DC9" s="36"/>
      <c r="DD9" s="36"/>
      <c r="DE9" s="47"/>
      <c r="DF9" s="49"/>
      <c r="DG9" s="50"/>
      <c r="DH9" s="36"/>
      <c r="DI9" s="36"/>
      <c r="DJ9" s="36"/>
      <c r="DK9" s="36"/>
      <c r="DL9" s="36"/>
      <c r="DM9" s="36"/>
      <c r="DN9" s="36"/>
      <c r="DO9" s="49"/>
      <c r="DP9" s="50"/>
      <c r="DQ9" s="36"/>
      <c r="DR9" s="36"/>
      <c r="DS9" s="36"/>
      <c r="DT9" s="36"/>
      <c r="DU9" s="36"/>
      <c r="DV9" s="36"/>
      <c r="DW9" s="37"/>
      <c r="DX9" s="159"/>
      <c r="DY9" s="160"/>
      <c r="DZ9" s="160"/>
      <c r="EA9" s="160"/>
      <c r="EB9" s="160"/>
      <c r="EC9" s="160"/>
      <c r="ED9" s="161"/>
      <c r="EE9" s="168"/>
      <c r="EF9" s="169"/>
      <c r="EG9" s="169"/>
      <c r="EH9" s="169"/>
      <c r="EI9" s="169"/>
      <c r="EJ9" s="169"/>
      <c r="EK9" s="169"/>
      <c r="EL9" s="169"/>
      <c r="EM9" s="169"/>
      <c r="EN9" s="170"/>
      <c r="EW9" s="21">
        <v>4</v>
      </c>
      <c r="EX9" s="22">
        <v>5</v>
      </c>
    </row>
    <row r="10" spans="1:154" ht="12" customHeight="1">
      <c r="A10" s="6"/>
      <c r="B10" s="191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5"/>
      <c r="Q10" s="212" t="s">
        <v>17</v>
      </c>
      <c r="R10" s="212"/>
      <c r="S10" s="213"/>
      <c r="T10" s="213"/>
      <c r="U10" s="213"/>
      <c r="V10" s="213"/>
      <c r="W10" s="213"/>
      <c r="X10" s="213"/>
      <c r="Y10" s="213"/>
      <c r="Z10" s="214"/>
      <c r="AA10" s="175"/>
      <c r="AB10" s="176"/>
      <c r="AC10" s="176"/>
      <c r="AD10" s="176"/>
      <c r="AE10" s="176"/>
      <c r="AF10" s="176"/>
      <c r="AG10" s="177"/>
      <c r="AH10" s="204"/>
      <c r="AI10" s="205"/>
      <c r="AJ10" s="205"/>
      <c r="AK10" s="206"/>
      <c r="AL10" s="140">
        <f>IF(AA8="","",AL8/AA8*100)</f>
      </c>
      <c r="AM10" s="141"/>
      <c r="AN10" s="141"/>
      <c r="AO10" s="141"/>
      <c r="AP10" s="141"/>
      <c r="AQ10" s="144" t="s">
        <v>18</v>
      </c>
      <c r="AR10" s="144"/>
      <c r="AS10" s="70"/>
      <c r="AT10" s="71"/>
      <c r="AU10" s="71"/>
      <c r="AV10" s="71"/>
      <c r="AW10" s="71"/>
      <c r="AX10" s="71"/>
      <c r="AY10" s="80"/>
      <c r="AZ10" s="146">
        <f>IF(AA8="","",AA8-AS8)</f>
      </c>
      <c r="BA10" s="75"/>
      <c r="BB10" s="75"/>
      <c r="BC10" s="75"/>
      <c r="BD10" s="75"/>
      <c r="BE10" s="75"/>
      <c r="BF10" s="147"/>
      <c r="BG10" s="70"/>
      <c r="BH10" s="71"/>
      <c r="BI10" s="71"/>
      <c r="BJ10" s="71"/>
      <c r="BK10" s="71"/>
      <c r="BL10" s="71"/>
      <c r="BM10" s="80"/>
      <c r="BN10" s="151"/>
      <c r="BO10" s="151"/>
      <c r="BP10" s="151"/>
      <c r="BQ10" s="151"/>
      <c r="BR10" s="151"/>
      <c r="BS10" s="151"/>
      <c r="BT10" s="151"/>
      <c r="BU10" s="152"/>
      <c r="BV10" s="49" t="s">
        <v>19</v>
      </c>
      <c r="BW10" s="50"/>
      <c r="BX10" s="36">
        <v>0</v>
      </c>
      <c r="BY10" s="36"/>
      <c r="BZ10" s="36"/>
      <c r="CA10" s="36"/>
      <c r="CB10" s="36"/>
      <c r="CC10" s="36"/>
      <c r="CD10" s="47"/>
      <c r="CE10" s="49" t="s">
        <v>19</v>
      </c>
      <c r="CF10" s="50"/>
      <c r="CG10" s="36">
        <v>0</v>
      </c>
      <c r="CH10" s="36"/>
      <c r="CI10" s="36"/>
      <c r="CJ10" s="36"/>
      <c r="CK10" s="36"/>
      <c r="CL10" s="36"/>
      <c r="CM10" s="47"/>
      <c r="CN10" s="49" t="s">
        <v>19</v>
      </c>
      <c r="CO10" s="50"/>
      <c r="CP10" s="36">
        <v>0</v>
      </c>
      <c r="CQ10" s="36"/>
      <c r="CR10" s="36"/>
      <c r="CS10" s="36"/>
      <c r="CT10" s="36"/>
      <c r="CU10" s="36"/>
      <c r="CV10" s="47"/>
      <c r="CW10" s="49" t="s">
        <v>19</v>
      </c>
      <c r="CX10" s="50"/>
      <c r="CY10" s="36">
        <v>0</v>
      </c>
      <c r="CZ10" s="36"/>
      <c r="DA10" s="36"/>
      <c r="DB10" s="36"/>
      <c r="DC10" s="36"/>
      <c r="DD10" s="36"/>
      <c r="DE10" s="47"/>
      <c r="DF10" s="49" t="s">
        <v>19</v>
      </c>
      <c r="DG10" s="50"/>
      <c r="DH10" s="36">
        <v>0</v>
      </c>
      <c r="DI10" s="36"/>
      <c r="DJ10" s="36"/>
      <c r="DK10" s="36"/>
      <c r="DL10" s="36"/>
      <c r="DM10" s="36"/>
      <c r="DN10" s="36"/>
      <c r="DO10" s="49" t="s">
        <v>19</v>
      </c>
      <c r="DP10" s="50"/>
      <c r="DQ10" s="36">
        <v>0</v>
      </c>
      <c r="DR10" s="36"/>
      <c r="DS10" s="36"/>
      <c r="DT10" s="36"/>
      <c r="DU10" s="36"/>
      <c r="DV10" s="36"/>
      <c r="DW10" s="37"/>
      <c r="DX10" s="159"/>
      <c r="DY10" s="160"/>
      <c r="DZ10" s="160"/>
      <c r="EA10" s="160"/>
      <c r="EB10" s="160"/>
      <c r="EC10" s="160"/>
      <c r="ED10" s="161"/>
      <c r="EE10" s="168"/>
      <c r="EF10" s="169"/>
      <c r="EG10" s="169"/>
      <c r="EH10" s="169"/>
      <c r="EI10" s="169"/>
      <c r="EJ10" s="169"/>
      <c r="EK10" s="169"/>
      <c r="EL10" s="169"/>
      <c r="EM10" s="169"/>
      <c r="EN10" s="170"/>
      <c r="EW10" s="21">
        <v>5</v>
      </c>
      <c r="EX10" s="22">
        <v>6</v>
      </c>
    </row>
    <row r="11" spans="1:154" ht="12" customHeight="1">
      <c r="A11" s="6"/>
      <c r="B11" s="191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4"/>
      <c r="Q11" s="245"/>
      <c r="R11" s="245"/>
      <c r="S11" s="246"/>
      <c r="T11" s="246"/>
      <c r="U11" s="246"/>
      <c r="V11" s="246"/>
      <c r="W11" s="246"/>
      <c r="X11" s="246"/>
      <c r="Y11" s="246"/>
      <c r="Z11" s="247"/>
      <c r="AA11" s="240"/>
      <c r="AB11" s="241"/>
      <c r="AC11" s="241"/>
      <c r="AD11" s="241"/>
      <c r="AE11" s="241"/>
      <c r="AF11" s="241"/>
      <c r="AG11" s="242"/>
      <c r="AH11" s="207"/>
      <c r="AI11" s="208"/>
      <c r="AJ11" s="208"/>
      <c r="AK11" s="209"/>
      <c r="AL11" s="217"/>
      <c r="AM11" s="218"/>
      <c r="AN11" s="218"/>
      <c r="AO11" s="218"/>
      <c r="AP11" s="218"/>
      <c r="AQ11" s="219"/>
      <c r="AR11" s="219"/>
      <c r="AS11" s="72"/>
      <c r="AT11" s="73"/>
      <c r="AU11" s="73"/>
      <c r="AV11" s="73"/>
      <c r="AW11" s="73"/>
      <c r="AX11" s="73"/>
      <c r="AY11" s="81"/>
      <c r="AZ11" s="220"/>
      <c r="BA11" s="221"/>
      <c r="BB11" s="221"/>
      <c r="BC11" s="221"/>
      <c r="BD11" s="221"/>
      <c r="BE11" s="221"/>
      <c r="BF11" s="222"/>
      <c r="BG11" s="72"/>
      <c r="BH11" s="73"/>
      <c r="BI11" s="73"/>
      <c r="BJ11" s="73"/>
      <c r="BK11" s="73"/>
      <c r="BL11" s="73"/>
      <c r="BM11" s="81"/>
      <c r="BN11" s="223"/>
      <c r="BO11" s="223"/>
      <c r="BP11" s="223"/>
      <c r="BQ11" s="223"/>
      <c r="BR11" s="223"/>
      <c r="BS11" s="223"/>
      <c r="BT11" s="223"/>
      <c r="BU11" s="224"/>
      <c r="BV11" s="51"/>
      <c r="BW11" s="52"/>
      <c r="BX11" s="38"/>
      <c r="BY11" s="38"/>
      <c r="BZ11" s="38"/>
      <c r="CA11" s="38"/>
      <c r="CB11" s="38"/>
      <c r="CC11" s="38"/>
      <c r="CD11" s="48"/>
      <c r="CE11" s="51"/>
      <c r="CF11" s="52"/>
      <c r="CG11" s="38"/>
      <c r="CH11" s="38"/>
      <c r="CI11" s="38"/>
      <c r="CJ11" s="38"/>
      <c r="CK11" s="38"/>
      <c r="CL11" s="38"/>
      <c r="CM11" s="48"/>
      <c r="CN11" s="51"/>
      <c r="CO11" s="52"/>
      <c r="CP11" s="38"/>
      <c r="CQ11" s="38"/>
      <c r="CR11" s="38"/>
      <c r="CS11" s="38"/>
      <c r="CT11" s="38"/>
      <c r="CU11" s="38"/>
      <c r="CV11" s="48"/>
      <c r="CW11" s="51"/>
      <c r="CX11" s="52"/>
      <c r="CY11" s="38"/>
      <c r="CZ11" s="38"/>
      <c r="DA11" s="38"/>
      <c r="DB11" s="38"/>
      <c r="DC11" s="38"/>
      <c r="DD11" s="38"/>
      <c r="DE11" s="48"/>
      <c r="DF11" s="51"/>
      <c r="DG11" s="52"/>
      <c r="DH11" s="38"/>
      <c r="DI11" s="38"/>
      <c r="DJ11" s="38"/>
      <c r="DK11" s="38"/>
      <c r="DL11" s="38"/>
      <c r="DM11" s="38"/>
      <c r="DN11" s="38"/>
      <c r="DO11" s="51"/>
      <c r="DP11" s="52"/>
      <c r="DQ11" s="38"/>
      <c r="DR11" s="38"/>
      <c r="DS11" s="38"/>
      <c r="DT11" s="38"/>
      <c r="DU11" s="38"/>
      <c r="DV11" s="38"/>
      <c r="DW11" s="39"/>
      <c r="DX11" s="159"/>
      <c r="DY11" s="160"/>
      <c r="DZ11" s="160"/>
      <c r="EA11" s="160"/>
      <c r="EB11" s="160"/>
      <c r="EC11" s="160"/>
      <c r="ED11" s="161"/>
      <c r="EE11" s="171"/>
      <c r="EF11" s="172"/>
      <c r="EG11" s="172"/>
      <c r="EH11" s="172"/>
      <c r="EI11" s="172"/>
      <c r="EJ11" s="172"/>
      <c r="EK11" s="172"/>
      <c r="EL11" s="172"/>
      <c r="EM11" s="172"/>
      <c r="EN11" s="173"/>
      <c r="EW11" s="21">
        <v>6</v>
      </c>
      <c r="EX11" s="22">
        <v>7</v>
      </c>
    </row>
    <row r="12" spans="1:154" ht="12" customHeight="1">
      <c r="A12" s="6"/>
      <c r="B12" s="191">
        <v>2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8"/>
      <c r="Q12" s="239" t="s">
        <v>15</v>
      </c>
      <c r="R12" s="239"/>
      <c r="S12" s="197"/>
      <c r="T12" s="197"/>
      <c r="U12" s="197"/>
      <c r="V12" s="197"/>
      <c r="W12" s="197"/>
      <c r="X12" s="197"/>
      <c r="Y12" s="197"/>
      <c r="Z12" s="198"/>
      <c r="AA12" s="226"/>
      <c r="AB12" s="226"/>
      <c r="AC12" s="226"/>
      <c r="AD12" s="226"/>
      <c r="AE12" s="226"/>
      <c r="AF12" s="226"/>
      <c r="AG12" s="227"/>
      <c r="AH12" s="201"/>
      <c r="AI12" s="202"/>
      <c r="AJ12" s="202"/>
      <c r="AK12" s="203"/>
      <c r="AL12" s="225"/>
      <c r="AM12" s="226"/>
      <c r="AN12" s="226"/>
      <c r="AO12" s="226"/>
      <c r="AP12" s="226"/>
      <c r="AQ12" s="226"/>
      <c r="AR12" s="227"/>
      <c r="AS12" s="228"/>
      <c r="AT12" s="229"/>
      <c r="AU12" s="229"/>
      <c r="AV12" s="229"/>
      <c r="AW12" s="229"/>
      <c r="AX12" s="229"/>
      <c r="AY12" s="230"/>
      <c r="AZ12" s="231">
        <f>IF(AA12="","",AL12-AS12)</f>
      </c>
      <c r="BA12" s="232"/>
      <c r="BB12" s="232"/>
      <c r="BC12" s="232"/>
      <c r="BD12" s="232"/>
      <c r="BE12" s="232"/>
      <c r="BF12" s="233"/>
      <c r="BG12" s="234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6"/>
      <c r="BV12" s="155" t="s">
        <v>22</v>
      </c>
      <c r="BW12" s="156"/>
      <c r="BX12" s="157">
        <v>0</v>
      </c>
      <c r="BY12" s="157"/>
      <c r="BZ12" s="157"/>
      <c r="CA12" s="157"/>
      <c r="CB12" s="157"/>
      <c r="CC12" s="157"/>
      <c r="CD12" s="174"/>
      <c r="CE12" s="155" t="s">
        <v>16</v>
      </c>
      <c r="CF12" s="156"/>
      <c r="CG12" s="157">
        <v>0</v>
      </c>
      <c r="CH12" s="157"/>
      <c r="CI12" s="157"/>
      <c r="CJ12" s="157"/>
      <c r="CK12" s="157"/>
      <c r="CL12" s="157"/>
      <c r="CM12" s="174"/>
      <c r="CN12" s="155" t="s">
        <v>16</v>
      </c>
      <c r="CO12" s="156"/>
      <c r="CP12" s="157">
        <v>0</v>
      </c>
      <c r="CQ12" s="157"/>
      <c r="CR12" s="157"/>
      <c r="CS12" s="157"/>
      <c r="CT12" s="157"/>
      <c r="CU12" s="157"/>
      <c r="CV12" s="174"/>
      <c r="CW12" s="155" t="s">
        <v>16</v>
      </c>
      <c r="CX12" s="156"/>
      <c r="CY12" s="157">
        <v>0</v>
      </c>
      <c r="CZ12" s="157"/>
      <c r="DA12" s="157"/>
      <c r="DB12" s="157"/>
      <c r="DC12" s="157"/>
      <c r="DD12" s="157"/>
      <c r="DE12" s="174"/>
      <c r="DF12" s="155" t="s">
        <v>16</v>
      </c>
      <c r="DG12" s="156"/>
      <c r="DH12" s="157">
        <v>0</v>
      </c>
      <c r="DI12" s="157"/>
      <c r="DJ12" s="157"/>
      <c r="DK12" s="157"/>
      <c r="DL12" s="157"/>
      <c r="DM12" s="157"/>
      <c r="DN12" s="157"/>
      <c r="DO12" s="155" t="s">
        <v>16</v>
      </c>
      <c r="DP12" s="156"/>
      <c r="DQ12" s="157">
        <v>0</v>
      </c>
      <c r="DR12" s="157"/>
      <c r="DS12" s="157"/>
      <c r="DT12" s="157"/>
      <c r="DU12" s="157"/>
      <c r="DV12" s="157"/>
      <c r="DW12" s="158"/>
      <c r="DX12" s="159"/>
      <c r="DY12" s="160"/>
      <c r="DZ12" s="160"/>
      <c r="EA12" s="160"/>
      <c r="EB12" s="160"/>
      <c r="EC12" s="160"/>
      <c r="ED12" s="161"/>
      <c r="EE12" s="165">
        <f>SUM(BX12,BX14,CG12,CG14,CP12,CP14,CY12,CY14,DH12,DH14,DQ12,DQ14)</f>
        <v>0</v>
      </c>
      <c r="EF12" s="166"/>
      <c r="EG12" s="166"/>
      <c r="EH12" s="166"/>
      <c r="EI12" s="166"/>
      <c r="EJ12" s="166"/>
      <c r="EK12" s="166"/>
      <c r="EL12" s="166"/>
      <c r="EM12" s="166"/>
      <c r="EN12" s="167"/>
      <c r="EW12" s="21">
        <v>7</v>
      </c>
      <c r="EX12" s="22">
        <v>8</v>
      </c>
    </row>
    <row r="13" spans="1:154" ht="12" customHeight="1">
      <c r="A13" s="6"/>
      <c r="B13" s="191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5"/>
      <c r="Q13" s="196"/>
      <c r="R13" s="196"/>
      <c r="S13" s="199"/>
      <c r="T13" s="199"/>
      <c r="U13" s="199"/>
      <c r="V13" s="199"/>
      <c r="W13" s="199"/>
      <c r="X13" s="199"/>
      <c r="Y13" s="199"/>
      <c r="Z13" s="200"/>
      <c r="AA13" s="176"/>
      <c r="AB13" s="176"/>
      <c r="AC13" s="176"/>
      <c r="AD13" s="176"/>
      <c r="AE13" s="176"/>
      <c r="AF13" s="176"/>
      <c r="AG13" s="177"/>
      <c r="AH13" s="204"/>
      <c r="AI13" s="205"/>
      <c r="AJ13" s="205"/>
      <c r="AK13" s="206"/>
      <c r="AL13" s="111"/>
      <c r="AM13" s="112"/>
      <c r="AN13" s="112"/>
      <c r="AO13" s="112"/>
      <c r="AP13" s="112"/>
      <c r="AQ13" s="112"/>
      <c r="AR13" s="113"/>
      <c r="AS13" s="116"/>
      <c r="AT13" s="117"/>
      <c r="AU13" s="117"/>
      <c r="AV13" s="117"/>
      <c r="AW13" s="117"/>
      <c r="AX13" s="117"/>
      <c r="AY13" s="178"/>
      <c r="AZ13" s="182"/>
      <c r="BA13" s="122"/>
      <c r="BB13" s="122"/>
      <c r="BC13" s="122"/>
      <c r="BD13" s="122"/>
      <c r="BE13" s="122"/>
      <c r="BF13" s="183"/>
      <c r="BG13" s="187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9"/>
      <c r="BV13" s="49"/>
      <c r="BW13" s="50"/>
      <c r="BX13" s="36"/>
      <c r="BY13" s="36"/>
      <c r="BZ13" s="36"/>
      <c r="CA13" s="36"/>
      <c r="CB13" s="36"/>
      <c r="CC13" s="36"/>
      <c r="CD13" s="47"/>
      <c r="CE13" s="49"/>
      <c r="CF13" s="50"/>
      <c r="CG13" s="36"/>
      <c r="CH13" s="36"/>
      <c r="CI13" s="36"/>
      <c r="CJ13" s="36"/>
      <c r="CK13" s="36"/>
      <c r="CL13" s="36"/>
      <c r="CM13" s="47"/>
      <c r="CN13" s="49"/>
      <c r="CO13" s="50"/>
      <c r="CP13" s="36"/>
      <c r="CQ13" s="36"/>
      <c r="CR13" s="36"/>
      <c r="CS13" s="36"/>
      <c r="CT13" s="36"/>
      <c r="CU13" s="36"/>
      <c r="CV13" s="47"/>
      <c r="CW13" s="49"/>
      <c r="CX13" s="50"/>
      <c r="CY13" s="36"/>
      <c r="CZ13" s="36"/>
      <c r="DA13" s="36"/>
      <c r="DB13" s="36"/>
      <c r="DC13" s="36"/>
      <c r="DD13" s="36"/>
      <c r="DE13" s="47"/>
      <c r="DF13" s="49"/>
      <c r="DG13" s="50"/>
      <c r="DH13" s="36"/>
      <c r="DI13" s="36"/>
      <c r="DJ13" s="36"/>
      <c r="DK13" s="36"/>
      <c r="DL13" s="36"/>
      <c r="DM13" s="36"/>
      <c r="DN13" s="36"/>
      <c r="DO13" s="49"/>
      <c r="DP13" s="50"/>
      <c r="DQ13" s="36"/>
      <c r="DR13" s="36"/>
      <c r="DS13" s="36"/>
      <c r="DT13" s="36"/>
      <c r="DU13" s="36"/>
      <c r="DV13" s="36"/>
      <c r="DW13" s="37"/>
      <c r="DX13" s="159"/>
      <c r="DY13" s="160"/>
      <c r="DZ13" s="160"/>
      <c r="EA13" s="160"/>
      <c r="EB13" s="160"/>
      <c r="EC13" s="160"/>
      <c r="ED13" s="161"/>
      <c r="EE13" s="168"/>
      <c r="EF13" s="169"/>
      <c r="EG13" s="169"/>
      <c r="EH13" s="169"/>
      <c r="EI13" s="169"/>
      <c r="EJ13" s="169"/>
      <c r="EK13" s="169"/>
      <c r="EL13" s="169"/>
      <c r="EM13" s="169"/>
      <c r="EN13" s="170"/>
      <c r="EW13" s="21">
        <v>8</v>
      </c>
      <c r="EX13" s="22">
        <v>9</v>
      </c>
    </row>
    <row r="14" spans="1:154" ht="12" customHeight="1">
      <c r="A14" s="6"/>
      <c r="B14" s="191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5"/>
      <c r="Q14" s="212" t="s">
        <v>17</v>
      </c>
      <c r="R14" s="212"/>
      <c r="S14" s="213"/>
      <c r="T14" s="213"/>
      <c r="U14" s="213"/>
      <c r="V14" s="213"/>
      <c r="W14" s="213"/>
      <c r="X14" s="213"/>
      <c r="Y14" s="213"/>
      <c r="Z14" s="214"/>
      <c r="AA14" s="175"/>
      <c r="AB14" s="176"/>
      <c r="AC14" s="176"/>
      <c r="AD14" s="176"/>
      <c r="AE14" s="176"/>
      <c r="AF14" s="176"/>
      <c r="AG14" s="177"/>
      <c r="AH14" s="204"/>
      <c r="AI14" s="205"/>
      <c r="AJ14" s="205"/>
      <c r="AK14" s="206"/>
      <c r="AL14" s="140">
        <f>IF(AA12="","",AL12/AA12*100)</f>
      </c>
      <c r="AM14" s="141"/>
      <c r="AN14" s="141"/>
      <c r="AO14" s="141"/>
      <c r="AP14" s="141"/>
      <c r="AQ14" s="144" t="s">
        <v>18</v>
      </c>
      <c r="AR14" s="144"/>
      <c r="AS14" s="70"/>
      <c r="AT14" s="71"/>
      <c r="AU14" s="71"/>
      <c r="AV14" s="71"/>
      <c r="AW14" s="71"/>
      <c r="AX14" s="71"/>
      <c r="AY14" s="80"/>
      <c r="AZ14" s="146">
        <f>IF(AA12="","",AA12-AS12)</f>
      </c>
      <c r="BA14" s="75"/>
      <c r="BB14" s="75"/>
      <c r="BC14" s="75"/>
      <c r="BD14" s="75"/>
      <c r="BE14" s="75"/>
      <c r="BF14" s="147"/>
      <c r="BG14" s="70"/>
      <c r="BH14" s="71"/>
      <c r="BI14" s="71"/>
      <c r="BJ14" s="71"/>
      <c r="BK14" s="71"/>
      <c r="BL14" s="71"/>
      <c r="BM14" s="80"/>
      <c r="BN14" s="151"/>
      <c r="BO14" s="151"/>
      <c r="BP14" s="151"/>
      <c r="BQ14" s="151"/>
      <c r="BR14" s="151"/>
      <c r="BS14" s="151"/>
      <c r="BT14" s="151"/>
      <c r="BU14" s="152"/>
      <c r="BV14" s="49" t="s">
        <v>19</v>
      </c>
      <c r="BW14" s="50"/>
      <c r="BX14" s="36">
        <v>0</v>
      </c>
      <c r="BY14" s="36"/>
      <c r="BZ14" s="36"/>
      <c r="CA14" s="36"/>
      <c r="CB14" s="36"/>
      <c r="CC14" s="36"/>
      <c r="CD14" s="47"/>
      <c r="CE14" s="49" t="s">
        <v>19</v>
      </c>
      <c r="CF14" s="50"/>
      <c r="CG14" s="36">
        <v>0</v>
      </c>
      <c r="CH14" s="36"/>
      <c r="CI14" s="36"/>
      <c r="CJ14" s="36"/>
      <c r="CK14" s="36"/>
      <c r="CL14" s="36"/>
      <c r="CM14" s="47"/>
      <c r="CN14" s="49" t="s">
        <v>19</v>
      </c>
      <c r="CO14" s="50"/>
      <c r="CP14" s="36">
        <v>0</v>
      </c>
      <c r="CQ14" s="36"/>
      <c r="CR14" s="36"/>
      <c r="CS14" s="36"/>
      <c r="CT14" s="36"/>
      <c r="CU14" s="36"/>
      <c r="CV14" s="47"/>
      <c r="CW14" s="49" t="s">
        <v>19</v>
      </c>
      <c r="CX14" s="50"/>
      <c r="CY14" s="36">
        <v>0</v>
      </c>
      <c r="CZ14" s="36"/>
      <c r="DA14" s="36"/>
      <c r="DB14" s="36"/>
      <c r="DC14" s="36"/>
      <c r="DD14" s="36"/>
      <c r="DE14" s="47"/>
      <c r="DF14" s="49" t="s">
        <v>19</v>
      </c>
      <c r="DG14" s="50"/>
      <c r="DH14" s="36">
        <v>0</v>
      </c>
      <c r="DI14" s="36"/>
      <c r="DJ14" s="36"/>
      <c r="DK14" s="36"/>
      <c r="DL14" s="36"/>
      <c r="DM14" s="36"/>
      <c r="DN14" s="36"/>
      <c r="DO14" s="49" t="s">
        <v>19</v>
      </c>
      <c r="DP14" s="50"/>
      <c r="DQ14" s="36">
        <v>0</v>
      </c>
      <c r="DR14" s="36"/>
      <c r="DS14" s="36"/>
      <c r="DT14" s="36"/>
      <c r="DU14" s="36"/>
      <c r="DV14" s="36"/>
      <c r="DW14" s="37"/>
      <c r="DX14" s="159"/>
      <c r="DY14" s="160"/>
      <c r="DZ14" s="160"/>
      <c r="EA14" s="160"/>
      <c r="EB14" s="160"/>
      <c r="EC14" s="160"/>
      <c r="ED14" s="161"/>
      <c r="EE14" s="168"/>
      <c r="EF14" s="169"/>
      <c r="EG14" s="169"/>
      <c r="EH14" s="169"/>
      <c r="EI14" s="169"/>
      <c r="EJ14" s="169"/>
      <c r="EK14" s="169"/>
      <c r="EL14" s="169"/>
      <c r="EM14" s="169"/>
      <c r="EN14" s="170"/>
      <c r="EW14" s="21">
        <v>9</v>
      </c>
      <c r="EX14" s="22">
        <v>10</v>
      </c>
    </row>
    <row r="15" spans="1:154" ht="12" customHeight="1">
      <c r="A15" s="6"/>
      <c r="B15" s="191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4"/>
      <c r="Q15" s="245"/>
      <c r="R15" s="245"/>
      <c r="S15" s="246"/>
      <c r="T15" s="246"/>
      <c r="U15" s="246"/>
      <c r="V15" s="246"/>
      <c r="W15" s="246"/>
      <c r="X15" s="246"/>
      <c r="Y15" s="246"/>
      <c r="Z15" s="247"/>
      <c r="AA15" s="240"/>
      <c r="AB15" s="241"/>
      <c r="AC15" s="241"/>
      <c r="AD15" s="241"/>
      <c r="AE15" s="241"/>
      <c r="AF15" s="241"/>
      <c r="AG15" s="242"/>
      <c r="AH15" s="207"/>
      <c r="AI15" s="208"/>
      <c r="AJ15" s="208"/>
      <c r="AK15" s="209"/>
      <c r="AL15" s="217"/>
      <c r="AM15" s="218"/>
      <c r="AN15" s="218"/>
      <c r="AO15" s="218"/>
      <c r="AP15" s="218"/>
      <c r="AQ15" s="219"/>
      <c r="AR15" s="219"/>
      <c r="AS15" s="72"/>
      <c r="AT15" s="73"/>
      <c r="AU15" s="73"/>
      <c r="AV15" s="73"/>
      <c r="AW15" s="73"/>
      <c r="AX15" s="73"/>
      <c r="AY15" s="81"/>
      <c r="AZ15" s="220"/>
      <c r="BA15" s="221"/>
      <c r="BB15" s="221"/>
      <c r="BC15" s="221"/>
      <c r="BD15" s="221"/>
      <c r="BE15" s="221"/>
      <c r="BF15" s="222"/>
      <c r="BG15" s="72"/>
      <c r="BH15" s="73"/>
      <c r="BI15" s="73"/>
      <c r="BJ15" s="73"/>
      <c r="BK15" s="73"/>
      <c r="BL15" s="73"/>
      <c r="BM15" s="81"/>
      <c r="BN15" s="223"/>
      <c r="BO15" s="223"/>
      <c r="BP15" s="223"/>
      <c r="BQ15" s="223"/>
      <c r="BR15" s="223"/>
      <c r="BS15" s="223"/>
      <c r="BT15" s="223"/>
      <c r="BU15" s="224"/>
      <c r="BV15" s="51"/>
      <c r="BW15" s="52"/>
      <c r="BX15" s="38"/>
      <c r="BY15" s="38"/>
      <c r="BZ15" s="38"/>
      <c r="CA15" s="38"/>
      <c r="CB15" s="38"/>
      <c r="CC15" s="38"/>
      <c r="CD15" s="48"/>
      <c r="CE15" s="51"/>
      <c r="CF15" s="52"/>
      <c r="CG15" s="38"/>
      <c r="CH15" s="38"/>
      <c r="CI15" s="38"/>
      <c r="CJ15" s="38"/>
      <c r="CK15" s="38"/>
      <c r="CL15" s="38"/>
      <c r="CM15" s="48"/>
      <c r="CN15" s="51"/>
      <c r="CO15" s="52"/>
      <c r="CP15" s="38"/>
      <c r="CQ15" s="38"/>
      <c r="CR15" s="38"/>
      <c r="CS15" s="38"/>
      <c r="CT15" s="38"/>
      <c r="CU15" s="38"/>
      <c r="CV15" s="48"/>
      <c r="CW15" s="51"/>
      <c r="CX15" s="52"/>
      <c r="CY15" s="38"/>
      <c r="CZ15" s="38"/>
      <c r="DA15" s="38"/>
      <c r="DB15" s="38"/>
      <c r="DC15" s="38"/>
      <c r="DD15" s="38"/>
      <c r="DE15" s="48"/>
      <c r="DF15" s="51"/>
      <c r="DG15" s="52"/>
      <c r="DH15" s="38"/>
      <c r="DI15" s="38"/>
      <c r="DJ15" s="38"/>
      <c r="DK15" s="38"/>
      <c r="DL15" s="38"/>
      <c r="DM15" s="38"/>
      <c r="DN15" s="38"/>
      <c r="DO15" s="51"/>
      <c r="DP15" s="52"/>
      <c r="DQ15" s="38"/>
      <c r="DR15" s="38"/>
      <c r="DS15" s="38"/>
      <c r="DT15" s="38"/>
      <c r="DU15" s="38"/>
      <c r="DV15" s="38"/>
      <c r="DW15" s="39"/>
      <c r="DX15" s="159"/>
      <c r="DY15" s="160"/>
      <c r="DZ15" s="160"/>
      <c r="EA15" s="160"/>
      <c r="EB15" s="160"/>
      <c r="EC15" s="160"/>
      <c r="ED15" s="161"/>
      <c r="EE15" s="171"/>
      <c r="EF15" s="172"/>
      <c r="EG15" s="172"/>
      <c r="EH15" s="172"/>
      <c r="EI15" s="172"/>
      <c r="EJ15" s="172"/>
      <c r="EK15" s="172"/>
      <c r="EL15" s="172"/>
      <c r="EM15" s="172"/>
      <c r="EN15" s="173"/>
      <c r="EW15" s="21">
        <v>10</v>
      </c>
      <c r="EX15" s="22">
        <v>11</v>
      </c>
    </row>
    <row r="16" spans="1:154" ht="12" customHeight="1">
      <c r="A16" s="6"/>
      <c r="B16" s="190">
        <v>3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3"/>
      <c r="Q16" s="196" t="s">
        <v>15</v>
      </c>
      <c r="R16" s="196"/>
      <c r="S16" s="197"/>
      <c r="T16" s="197"/>
      <c r="U16" s="197"/>
      <c r="V16" s="197"/>
      <c r="W16" s="197"/>
      <c r="X16" s="197"/>
      <c r="Y16" s="197"/>
      <c r="Z16" s="198"/>
      <c r="AA16" s="176"/>
      <c r="AB16" s="176"/>
      <c r="AC16" s="176"/>
      <c r="AD16" s="176"/>
      <c r="AE16" s="176"/>
      <c r="AF16" s="176"/>
      <c r="AG16" s="177"/>
      <c r="AH16" s="201"/>
      <c r="AI16" s="202"/>
      <c r="AJ16" s="202"/>
      <c r="AK16" s="203"/>
      <c r="AL16" s="175"/>
      <c r="AM16" s="176"/>
      <c r="AN16" s="176"/>
      <c r="AO16" s="176"/>
      <c r="AP16" s="176"/>
      <c r="AQ16" s="176"/>
      <c r="AR16" s="177"/>
      <c r="AS16" s="138"/>
      <c r="AT16" s="130"/>
      <c r="AU16" s="130"/>
      <c r="AV16" s="130"/>
      <c r="AW16" s="130"/>
      <c r="AX16" s="130"/>
      <c r="AY16" s="139"/>
      <c r="AZ16" s="179">
        <f>IF(AA16="","",AL16-AS16)</f>
      </c>
      <c r="BA16" s="180"/>
      <c r="BB16" s="180"/>
      <c r="BC16" s="180"/>
      <c r="BD16" s="180"/>
      <c r="BE16" s="180"/>
      <c r="BF16" s="181"/>
      <c r="BG16" s="184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6"/>
      <c r="BV16" s="155" t="s">
        <v>22</v>
      </c>
      <c r="BW16" s="156"/>
      <c r="BX16" s="157">
        <v>0</v>
      </c>
      <c r="BY16" s="157"/>
      <c r="BZ16" s="157"/>
      <c r="CA16" s="157"/>
      <c r="CB16" s="157"/>
      <c r="CC16" s="157"/>
      <c r="CD16" s="174"/>
      <c r="CE16" s="155" t="s">
        <v>16</v>
      </c>
      <c r="CF16" s="156"/>
      <c r="CG16" s="157">
        <v>0</v>
      </c>
      <c r="CH16" s="157"/>
      <c r="CI16" s="157"/>
      <c r="CJ16" s="157"/>
      <c r="CK16" s="157"/>
      <c r="CL16" s="157"/>
      <c r="CM16" s="174"/>
      <c r="CN16" s="155" t="s">
        <v>16</v>
      </c>
      <c r="CO16" s="156"/>
      <c r="CP16" s="157">
        <v>0</v>
      </c>
      <c r="CQ16" s="157"/>
      <c r="CR16" s="157"/>
      <c r="CS16" s="157"/>
      <c r="CT16" s="157"/>
      <c r="CU16" s="157"/>
      <c r="CV16" s="174"/>
      <c r="CW16" s="155" t="s">
        <v>16</v>
      </c>
      <c r="CX16" s="156"/>
      <c r="CY16" s="157">
        <v>0</v>
      </c>
      <c r="CZ16" s="157"/>
      <c r="DA16" s="157"/>
      <c r="DB16" s="157"/>
      <c r="DC16" s="157"/>
      <c r="DD16" s="157"/>
      <c r="DE16" s="174"/>
      <c r="DF16" s="155" t="s">
        <v>16</v>
      </c>
      <c r="DG16" s="156"/>
      <c r="DH16" s="157">
        <v>0</v>
      </c>
      <c r="DI16" s="157"/>
      <c r="DJ16" s="157"/>
      <c r="DK16" s="157"/>
      <c r="DL16" s="157"/>
      <c r="DM16" s="157"/>
      <c r="DN16" s="157"/>
      <c r="DO16" s="155" t="s">
        <v>16</v>
      </c>
      <c r="DP16" s="156"/>
      <c r="DQ16" s="157">
        <v>0</v>
      </c>
      <c r="DR16" s="157"/>
      <c r="DS16" s="157"/>
      <c r="DT16" s="157"/>
      <c r="DU16" s="157"/>
      <c r="DV16" s="157"/>
      <c r="DW16" s="158"/>
      <c r="DX16" s="159"/>
      <c r="DY16" s="160"/>
      <c r="DZ16" s="160"/>
      <c r="EA16" s="160"/>
      <c r="EB16" s="160"/>
      <c r="EC16" s="160"/>
      <c r="ED16" s="161"/>
      <c r="EE16" s="165">
        <f>SUM(BX16,BX18,CG16,CG18,CP16,CP18,CY16,CY18,DH16,DH18,DQ16,DQ18)</f>
        <v>0</v>
      </c>
      <c r="EF16" s="166"/>
      <c r="EG16" s="166"/>
      <c r="EH16" s="166"/>
      <c r="EI16" s="166"/>
      <c r="EJ16" s="166"/>
      <c r="EK16" s="166"/>
      <c r="EL16" s="166"/>
      <c r="EM16" s="166"/>
      <c r="EN16" s="167"/>
      <c r="EW16" s="21">
        <v>11</v>
      </c>
      <c r="EX16" s="22">
        <v>12</v>
      </c>
    </row>
    <row r="17" spans="1:154" ht="12" customHeight="1" thickBot="1">
      <c r="A17" s="6"/>
      <c r="B17" s="191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5"/>
      <c r="Q17" s="196"/>
      <c r="R17" s="196"/>
      <c r="S17" s="199"/>
      <c r="T17" s="199"/>
      <c r="U17" s="199"/>
      <c r="V17" s="199"/>
      <c r="W17" s="199"/>
      <c r="X17" s="199"/>
      <c r="Y17" s="199"/>
      <c r="Z17" s="200"/>
      <c r="AA17" s="176"/>
      <c r="AB17" s="176"/>
      <c r="AC17" s="176"/>
      <c r="AD17" s="176"/>
      <c r="AE17" s="176"/>
      <c r="AF17" s="176"/>
      <c r="AG17" s="177"/>
      <c r="AH17" s="204"/>
      <c r="AI17" s="205"/>
      <c r="AJ17" s="205"/>
      <c r="AK17" s="206"/>
      <c r="AL17" s="111"/>
      <c r="AM17" s="112"/>
      <c r="AN17" s="112"/>
      <c r="AO17" s="112"/>
      <c r="AP17" s="112"/>
      <c r="AQ17" s="112"/>
      <c r="AR17" s="113"/>
      <c r="AS17" s="116"/>
      <c r="AT17" s="117"/>
      <c r="AU17" s="117"/>
      <c r="AV17" s="117"/>
      <c r="AW17" s="117"/>
      <c r="AX17" s="117"/>
      <c r="AY17" s="178"/>
      <c r="AZ17" s="182"/>
      <c r="BA17" s="122"/>
      <c r="BB17" s="122"/>
      <c r="BC17" s="122"/>
      <c r="BD17" s="122"/>
      <c r="BE17" s="122"/>
      <c r="BF17" s="183"/>
      <c r="BG17" s="187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9"/>
      <c r="BV17" s="49"/>
      <c r="BW17" s="50"/>
      <c r="BX17" s="36"/>
      <c r="BY17" s="36"/>
      <c r="BZ17" s="36"/>
      <c r="CA17" s="36"/>
      <c r="CB17" s="36"/>
      <c r="CC17" s="36"/>
      <c r="CD17" s="47"/>
      <c r="CE17" s="49"/>
      <c r="CF17" s="50"/>
      <c r="CG17" s="36"/>
      <c r="CH17" s="36"/>
      <c r="CI17" s="36"/>
      <c r="CJ17" s="36"/>
      <c r="CK17" s="36"/>
      <c r="CL17" s="36"/>
      <c r="CM17" s="47"/>
      <c r="CN17" s="49"/>
      <c r="CO17" s="50"/>
      <c r="CP17" s="36"/>
      <c r="CQ17" s="36"/>
      <c r="CR17" s="36"/>
      <c r="CS17" s="36"/>
      <c r="CT17" s="36"/>
      <c r="CU17" s="36"/>
      <c r="CV17" s="47"/>
      <c r="CW17" s="49"/>
      <c r="CX17" s="50"/>
      <c r="CY17" s="36"/>
      <c r="CZ17" s="36"/>
      <c r="DA17" s="36"/>
      <c r="DB17" s="36"/>
      <c r="DC17" s="36"/>
      <c r="DD17" s="36"/>
      <c r="DE17" s="47"/>
      <c r="DF17" s="49"/>
      <c r="DG17" s="50"/>
      <c r="DH17" s="36"/>
      <c r="DI17" s="36"/>
      <c r="DJ17" s="36"/>
      <c r="DK17" s="36"/>
      <c r="DL17" s="36"/>
      <c r="DM17" s="36"/>
      <c r="DN17" s="36"/>
      <c r="DO17" s="49"/>
      <c r="DP17" s="50"/>
      <c r="DQ17" s="36"/>
      <c r="DR17" s="36"/>
      <c r="DS17" s="36"/>
      <c r="DT17" s="36"/>
      <c r="DU17" s="36"/>
      <c r="DV17" s="36"/>
      <c r="DW17" s="37"/>
      <c r="DX17" s="159"/>
      <c r="DY17" s="160"/>
      <c r="DZ17" s="160"/>
      <c r="EA17" s="160"/>
      <c r="EB17" s="160"/>
      <c r="EC17" s="160"/>
      <c r="ED17" s="161"/>
      <c r="EE17" s="168"/>
      <c r="EF17" s="169"/>
      <c r="EG17" s="169"/>
      <c r="EH17" s="169"/>
      <c r="EI17" s="169"/>
      <c r="EJ17" s="169"/>
      <c r="EK17" s="169"/>
      <c r="EL17" s="169"/>
      <c r="EM17" s="169"/>
      <c r="EN17" s="170"/>
      <c r="EW17" s="23">
        <v>12</v>
      </c>
      <c r="EX17" s="24">
        <v>1</v>
      </c>
    </row>
    <row r="18" spans="1:144" ht="12" customHeight="1" thickTop="1">
      <c r="A18" s="6"/>
      <c r="B18" s="191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5"/>
      <c r="Q18" s="212" t="s">
        <v>17</v>
      </c>
      <c r="R18" s="212"/>
      <c r="S18" s="213"/>
      <c r="T18" s="213"/>
      <c r="U18" s="213"/>
      <c r="V18" s="213"/>
      <c r="W18" s="213"/>
      <c r="X18" s="213"/>
      <c r="Y18" s="213"/>
      <c r="Z18" s="214"/>
      <c r="AA18" s="175"/>
      <c r="AB18" s="176"/>
      <c r="AC18" s="176"/>
      <c r="AD18" s="176"/>
      <c r="AE18" s="176"/>
      <c r="AF18" s="176"/>
      <c r="AG18" s="177"/>
      <c r="AH18" s="204"/>
      <c r="AI18" s="205"/>
      <c r="AJ18" s="205"/>
      <c r="AK18" s="206"/>
      <c r="AL18" s="140">
        <f>IF(AA16="","",AL16/AA16*100)</f>
      </c>
      <c r="AM18" s="141"/>
      <c r="AN18" s="141"/>
      <c r="AO18" s="141"/>
      <c r="AP18" s="141"/>
      <c r="AQ18" s="144" t="s">
        <v>18</v>
      </c>
      <c r="AR18" s="144"/>
      <c r="AS18" s="70"/>
      <c r="AT18" s="71"/>
      <c r="AU18" s="71"/>
      <c r="AV18" s="71"/>
      <c r="AW18" s="71"/>
      <c r="AX18" s="71"/>
      <c r="AY18" s="80"/>
      <c r="AZ18" s="146">
        <f>IF(AA16="","",AA16-AS16)</f>
      </c>
      <c r="BA18" s="75"/>
      <c r="BB18" s="75"/>
      <c r="BC18" s="75"/>
      <c r="BD18" s="75"/>
      <c r="BE18" s="75"/>
      <c r="BF18" s="147"/>
      <c r="BG18" s="70"/>
      <c r="BH18" s="71"/>
      <c r="BI18" s="71"/>
      <c r="BJ18" s="71"/>
      <c r="BK18" s="71"/>
      <c r="BL18" s="71"/>
      <c r="BM18" s="80"/>
      <c r="BN18" s="151"/>
      <c r="BO18" s="151"/>
      <c r="BP18" s="151"/>
      <c r="BQ18" s="151"/>
      <c r="BR18" s="151"/>
      <c r="BS18" s="151"/>
      <c r="BT18" s="151"/>
      <c r="BU18" s="152"/>
      <c r="BV18" s="49" t="s">
        <v>19</v>
      </c>
      <c r="BW18" s="50"/>
      <c r="BX18" s="36">
        <v>0</v>
      </c>
      <c r="BY18" s="36"/>
      <c r="BZ18" s="36"/>
      <c r="CA18" s="36"/>
      <c r="CB18" s="36"/>
      <c r="CC18" s="36"/>
      <c r="CD18" s="47"/>
      <c r="CE18" s="49" t="s">
        <v>19</v>
      </c>
      <c r="CF18" s="50"/>
      <c r="CG18" s="36">
        <v>0</v>
      </c>
      <c r="CH18" s="36"/>
      <c r="CI18" s="36"/>
      <c r="CJ18" s="36"/>
      <c r="CK18" s="36"/>
      <c r="CL18" s="36"/>
      <c r="CM18" s="47"/>
      <c r="CN18" s="49" t="s">
        <v>19</v>
      </c>
      <c r="CO18" s="50"/>
      <c r="CP18" s="36">
        <v>0</v>
      </c>
      <c r="CQ18" s="36"/>
      <c r="CR18" s="36"/>
      <c r="CS18" s="36"/>
      <c r="CT18" s="36"/>
      <c r="CU18" s="36"/>
      <c r="CV18" s="47"/>
      <c r="CW18" s="49" t="s">
        <v>19</v>
      </c>
      <c r="CX18" s="50"/>
      <c r="CY18" s="36">
        <v>0</v>
      </c>
      <c r="CZ18" s="36"/>
      <c r="DA18" s="36"/>
      <c r="DB18" s="36"/>
      <c r="DC18" s="36"/>
      <c r="DD18" s="36"/>
      <c r="DE18" s="47"/>
      <c r="DF18" s="49" t="s">
        <v>19</v>
      </c>
      <c r="DG18" s="50"/>
      <c r="DH18" s="36">
        <v>0</v>
      </c>
      <c r="DI18" s="36"/>
      <c r="DJ18" s="36"/>
      <c r="DK18" s="36"/>
      <c r="DL18" s="36"/>
      <c r="DM18" s="36"/>
      <c r="DN18" s="36"/>
      <c r="DO18" s="49" t="s">
        <v>19</v>
      </c>
      <c r="DP18" s="50"/>
      <c r="DQ18" s="36">
        <v>0</v>
      </c>
      <c r="DR18" s="36"/>
      <c r="DS18" s="36"/>
      <c r="DT18" s="36"/>
      <c r="DU18" s="36"/>
      <c r="DV18" s="36"/>
      <c r="DW18" s="37"/>
      <c r="DX18" s="159"/>
      <c r="DY18" s="160"/>
      <c r="DZ18" s="160"/>
      <c r="EA18" s="160"/>
      <c r="EB18" s="160"/>
      <c r="EC18" s="160"/>
      <c r="ED18" s="161"/>
      <c r="EE18" s="168"/>
      <c r="EF18" s="169"/>
      <c r="EG18" s="169"/>
      <c r="EH18" s="169"/>
      <c r="EI18" s="169"/>
      <c r="EJ18" s="169"/>
      <c r="EK18" s="169"/>
      <c r="EL18" s="169"/>
      <c r="EM18" s="169"/>
      <c r="EN18" s="170"/>
    </row>
    <row r="19" spans="1:144" ht="12" customHeight="1">
      <c r="A19" s="6"/>
      <c r="B19" s="26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1"/>
      <c r="Q19" s="196"/>
      <c r="R19" s="196"/>
      <c r="S19" s="246"/>
      <c r="T19" s="246"/>
      <c r="U19" s="246"/>
      <c r="V19" s="246"/>
      <c r="W19" s="246"/>
      <c r="X19" s="246"/>
      <c r="Y19" s="246"/>
      <c r="Z19" s="247"/>
      <c r="AA19" s="175"/>
      <c r="AB19" s="176"/>
      <c r="AC19" s="176"/>
      <c r="AD19" s="176"/>
      <c r="AE19" s="176"/>
      <c r="AF19" s="176"/>
      <c r="AG19" s="177"/>
      <c r="AH19" s="207"/>
      <c r="AI19" s="208"/>
      <c r="AJ19" s="208"/>
      <c r="AK19" s="209"/>
      <c r="AL19" s="142"/>
      <c r="AM19" s="143"/>
      <c r="AN19" s="143"/>
      <c r="AO19" s="143"/>
      <c r="AP19" s="143"/>
      <c r="AQ19" s="145"/>
      <c r="AR19" s="145"/>
      <c r="AS19" s="138"/>
      <c r="AT19" s="130"/>
      <c r="AU19" s="130"/>
      <c r="AV19" s="130"/>
      <c r="AW19" s="130"/>
      <c r="AX19" s="130"/>
      <c r="AY19" s="139"/>
      <c r="AZ19" s="148"/>
      <c r="BA19" s="149"/>
      <c r="BB19" s="149"/>
      <c r="BC19" s="149"/>
      <c r="BD19" s="149"/>
      <c r="BE19" s="149"/>
      <c r="BF19" s="150"/>
      <c r="BG19" s="138"/>
      <c r="BH19" s="130"/>
      <c r="BI19" s="130"/>
      <c r="BJ19" s="130"/>
      <c r="BK19" s="130"/>
      <c r="BL19" s="130"/>
      <c r="BM19" s="139"/>
      <c r="BN19" s="153"/>
      <c r="BO19" s="153"/>
      <c r="BP19" s="153"/>
      <c r="BQ19" s="153"/>
      <c r="BR19" s="153"/>
      <c r="BS19" s="153"/>
      <c r="BT19" s="153"/>
      <c r="BU19" s="154"/>
      <c r="BV19" s="51"/>
      <c r="BW19" s="52"/>
      <c r="BX19" s="38"/>
      <c r="BY19" s="38"/>
      <c r="BZ19" s="38"/>
      <c r="CA19" s="38"/>
      <c r="CB19" s="38"/>
      <c r="CC19" s="38"/>
      <c r="CD19" s="48"/>
      <c r="CE19" s="51"/>
      <c r="CF19" s="52"/>
      <c r="CG19" s="38"/>
      <c r="CH19" s="38"/>
      <c r="CI19" s="38"/>
      <c r="CJ19" s="38"/>
      <c r="CK19" s="38"/>
      <c r="CL19" s="38"/>
      <c r="CM19" s="48"/>
      <c r="CN19" s="51"/>
      <c r="CO19" s="52"/>
      <c r="CP19" s="38"/>
      <c r="CQ19" s="38"/>
      <c r="CR19" s="38"/>
      <c r="CS19" s="38"/>
      <c r="CT19" s="38"/>
      <c r="CU19" s="38"/>
      <c r="CV19" s="48"/>
      <c r="CW19" s="51"/>
      <c r="CX19" s="52"/>
      <c r="CY19" s="38"/>
      <c r="CZ19" s="38"/>
      <c r="DA19" s="38"/>
      <c r="DB19" s="38"/>
      <c r="DC19" s="38"/>
      <c r="DD19" s="38"/>
      <c r="DE19" s="48"/>
      <c r="DF19" s="51"/>
      <c r="DG19" s="52"/>
      <c r="DH19" s="38"/>
      <c r="DI19" s="38"/>
      <c r="DJ19" s="38"/>
      <c r="DK19" s="38"/>
      <c r="DL19" s="38"/>
      <c r="DM19" s="38"/>
      <c r="DN19" s="38"/>
      <c r="DO19" s="51"/>
      <c r="DP19" s="52"/>
      <c r="DQ19" s="38"/>
      <c r="DR19" s="38"/>
      <c r="DS19" s="38"/>
      <c r="DT19" s="38"/>
      <c r="DU19" s="38"/>
      <c r="DV19" s="38"/>
      <c r="DW19" s="39"/>
      <c r="DX19" s="159"/>
      <c r="DY19" s="160"/>
      <c r="DZ19" s="160"/>
      <c r="EA19" s="160"/>
      <c r="EB19" s="160"/>
      <c r="EC19" s="160"/>
      <c r="ED19" s="161"/>
      <c r="EE19" s="171"/>
      <c r="EF19" s="172"/>
      <c r="EG19" s="172"/>
      <c r="EH19" s="172"/>
      <c r="EI19" s="172"/>
      <c r="EJ19" s="172"/>
      <c r="EK19" s="172"/>
      <c r="EL19" s="172"/>
      <c r="EM19" s="172"/>
      <c r="EN19" s="173"/>
    </row>
    <row r="20" spans="1:144" ht="12" customHeight="1">
      <c r="A20" s="6"/>
      <c r="B20" s="191">
        <v>4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8"/>
      <c r="Q20" s="239" t="s">
        <v>15</v>
      </c>
      <c r="R20" s="239"/>
      <c r="S20" s="197"/>
      <c r="T20" s="197"/>
      <c r="U20" s="197"/>
      <c r="V20" s="197"/>
      <c r="W20" s="197"/>
      <c r="X20" s="197"/>
      <c r="Y20" s="197"/>
      <c r="Z20" s="198"/>
      <c r="AA20" s="226"/>
      <c r="AB20" s="226"/>
      <c r="AC20" s="226"/>
      <c r="AD20" s="226"/>
      <c r="AE20" s="226"/>
      <c r="AF20" s="226"/>
      <c r="AG20" s="227"/>
      <c r="AH20" s="201"/>
      <c r="AI20" s="202"/>
      <c r="AJ20" s="202"/>
      <c r="AK20" s="203"/>
      <c r="AL20" s="225"/>
      <c r="AM20" s="226"/>
      <c r="AN20" s="226"/>
      <c r="AO20" s="226"/>
      <c r="AP20" s="226"/>
      <c r="AQ20" s="226"/>
      <c r="AR20" s="227"/>
      <c r="AS20" s="228"/>
      <c r="AT20" s="229"/>
      <c r="AU20" s="229"/>
      <c r="AV20" s="229"/>
      <c r="AW20" s="229"/>
      <c r="AX20" s="229"/>
      <c r="AY20" s="230"/>
      <c r="AZ20" s="231">
        <f>IF(AA20="","",AL20-AS20)</f>
      </c>
      <c r="BA20" s="232"/>
      <c r="BB20" s="232"/>
      <c r="BC20" s="232"/>
      <c r="BD20" s="232"/>
      <c r="BE20" s="232"/>
      <c r="BF20" s="233"/>
      <c r="BG20" s="234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6"/>
      <c r="BV20" s="155" t="s">
        <v>22</v>
      </c>
      <c r="BW20" s="156"/>
      <c r="BX20" s="157">
        <v>0</v>
      </c>
      <c r="BY20" s="157"/>
      <c r="BZ20" s="157"/>
      <c r="CA20" s="157"/>
      <c r="CB20" s="157"/>
      <c r="CC20" s="157"/>
      <c r="CD20" s="174"/>
      <c r="CE20" s="155" t="s">
        <v>16</v>
      </c>
      <c r="CF20" s="156"/>
      <c r="CG20" s="157">
        <v>0</v>
      </c>
      <c r="CH20" s="157"/>
      <c r="CI20" s="157"/>
      <c r="CJ20" s="157"/>
      <c r="CK20" s="157"/>
      <c r="CL20" s="157"/>
      <c r="CM20" s="174"/>
      <c r="CN20" s="155" t="s">
        <v>16</v>
      </c>
      <c r="CO20" s="156"/>
      <c r="CP20" s="157">
        <v>0</v>
      </c>
      <c r="CQ20" s="157"/>
      <c r="CR20" s="157"/>
      <c r="CS20" s="157"/>
      <c r="CT20" s="157"/>
      <c r="CU20" s="157"/>
      <c r="CV20" s="174"/>
      <c r="CW20" s="155" t="s">
        <v>16</v>
      </c>
      <c r="CX20" s="156"/>
      <c r="CY20" s="157">
        <v>0</v>
      </c>
      <c r="CZ20" s="157"/>
      <c r="DA20" s="157"/>
      <c r="DB20" s="157"/>
      <c r="DC20" s="157"/>
      <c r="DD20" s="157"/>
      <c r="DE20" s="174"/>
      <c r="DF20" s="155" t="s">
        <v>16</v>
      </c>
      <c r="DG20" s="156"/>
      <c r="DH20" s="157">
        <v>0</v>
      </c>
      <c r="DI20" s="157"/>
      <c r="DJ20" s="157"/>
      <c r="DK20" s="157"/>
      <c r="DL20" s="157"/>
      <c r="DM20" s="157"/>
      <c r="DN20" s="157"/>
      <c r="DO20" s="155" t="s">
        <v>16</v>
      </c>
      <c r="DP20" s="156"/>
      <c r="DQ20" s="157">
        <v>0</v>
      </c>
      <c r="DR20" s="157"/>
      <c r="DS20" s="157"/>
      <c r="DT20" s="157"/>
      <c r="DU20" s="157"/>
      <c r="DV20" s="157"/>
      <c r="DW20" s="158"/>
      <c r="DX20" s="159"/>
      <c r="DY20" s="160"/>
      <c r="DZ20" s="160"/>
      <c r="EA20" s="160"/>
      <c r="EB20" s="160"/>
      <c r="EC20" s="160"/>
      <c r="ED20" s="161"/>
      <c r="EE20" s="165">
        <f>SUM(BX20,BX22,CG20,CG22,CP20,CP22,CY20,CY22,DH20,DH22,DQ20,DQ22)</f>
        <v>0</v>
      </c>
      <c r="EF20" s="166"/>
      <c r="EG20" s="166"/>
      <c r="EH20" s="166"/>
      <c r="EI20" s="166"/>
      <c r="EJ20" s="166"/>
      <c r="EK20" s="166"/>
      <c r="EL20" s="166"/>
      <c r="EM20" s="166"/>
      <c r="EN20" s="167"/>
    </row>
    <row r="21" spans="1:144" ht="12" customHeight="1">
      <c r="A21" s="6"/>
      <c r="B21" s="191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5"/>
      <c r="Q21" s="196"/>
      <c r="R21" s="196"/>
      <c r="S21" s="199"/>
      <c r="T21" s="199"/>
      <c r="U21" s="199"/>
      <c r="V21" s="199"/>
      <c r="W21" s="199"/>
      <c r="X21" s="199"/>
      <c r="Y21" s="199"/>
      <c r="Z21" s="200"/>
      <c r="AA21" s="176"/>
      <c r="AB21" s="176"/>
      <c r="AC21" s="176"/>
      <c r="AD21" s="176"/>
      <c r="AE21" s="176"/>
      <c r="AF21" s="176"/>
      <c r="AG21" s="177"/>
      <c r="AH21" s="204"/>
      <c r="AI21" s="205"/>
      <c r="AJ21" s="205"/>
      <c r="AK21" s="206"/>
      <c r="AL21" s="111"/>
      <c r="AM21" s="112"/>
      <c r="AN21" s="112"/>
      <c r="AO21" s="112"/>
      <c r="AP21" s="112"/>
      <c r="AQ21" s="112"/>
      <c r="AR21" s="113"/>
      <c r="AS21" s="116"/>
      <c r="AT21" s="117"/>
      <c r="AU21" s="117"/>
      <c r="AV21" s="117"/>
      <c r="AW21" s="117"/>
      <c r="AX21" s="117"/>
      <c r="AY21" s="178"/>
      <c r="AZ21" s="182"/>
      <c r="BA21" s="122"/>
      <c r="BB21" s="122"/>
      <c r="BC21" s="122"/>
      <c r="BD21" s="122"/>
      <c r="BE21" s="122"/>
      <c r="BF21" s="183"/>
      <c r="BG21" s="187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9"/>
      <c r="BV21" s="49"/>
      <c r="BW21" s="50"/>
      <c r="BX21" s="36"/>
      <c r="BY21" s="36"/>
      <c r="BZ21" s="36"/>
      <c r="CA21" s="36"/>
      <c r="CB21" s="36"/>
      <c r="CC21" s="36"/>
      <c r="CD21" s="47"/>
      <c r="CE21" s="49"/>
      <c r="CF21" s="50"/>
      <c r="CG21" s="36"/>
      <c r="CH21" s="36"/>
      <c r="CI21" s="36"/>
      <c r="CJ21" s="36"/>
      <c r="CK21" s="36"/>
      <c r="CL21" s="36"/>
      <c r="CM21" s="47"/>
      <c r="CN21" s="49"/>
      <c r="CO21" s="50"/>
      <c r="CP21" s="36"/>
      <c r="CQ21" s="36"/>
      <c r="CR21" s="36"/>
      <c r="CS21" s="36"/>
      <c r="CT21" s="36"/>
      <c r="CU21" s="36"/>
      <c r="CV21" s="47"/>
      <c r="CW21" s="49"/>
      <c r="CX21" s="50"/>
      <c r="CY21" s="36"/>
      <c r="CZ21" s="36"/>
      <c r="DA21" s="36"/>
      <c r="DB21" s="36"/>
      <c r="DC21" s="36"/>
      <c r="DD21" s="36"/>
      <c r="DE21" s="47"/>
      <c r="DF21" s="49"/>
      <c r="DG21" s="50"/>
      <c r="DH21" s="36"/>
      <c r="DI21" s="36"/>
      <c r="DJ21" s="36"/>
      <c r="DK21" s="36"/>
      <c r="DL21" s="36"/>
      <c r="DM21" s="36"/>
      <c r="DN21" s="36"/>
      <c r="DO21" s="49"/>
      <c r="DP21" s="50"/>
      <c r="DQ21" s="36"/>
      <c r="DR21" s="36"/>
      <c r="DS21" s="36"/>
      <c r="DT21" s="36"/>
      <c r="DU21" s="36"/>
      <c r="DV21" s="36"/>
      <c r="DW21" s="37"/>
      <c r="DX21" s="159"/>
      <c r="DY21" s="160"/>
      <c r="DZ21" s="160"/>
      <c r="EA21" s="160"/>
      <c r="EB21" s="160"/>
      <c r="EC21" s="160"/>
      <c r="ED21" s="161"/>
      <c r="EE21" s="168"/>
      <c r="EF21" s="169"/>
      <c r="EG21" s="169"/>
      <c r="EH21" s="169"/>
      <c r="EI21" s="169"/>
      <c r="EJ21" s="169"/>
      <c r="EK21" s="169"/>
      <c r="EL21" s="169"/>
      <c r="EM21" s="169"/>
      <c r="EN21" s="170"/>
    </row>
    <row r="22" spans="1:167" ht="12" customHeight="1">
      <c r="A22" s="6"/>
      <c r="B22" s="191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5"/>
      <c r="Q22" s="212" t="s">
        <v>17</v>
      </c>
      <c r="R22" s="212"/>
      <c r="S22" s="213"/>
      <c r="T22" s="213"/>
      <c r="U22" s="213"/>
      <c r="V22" s="213"/>
      <c r="W22" s="213"/>
      <c r="X22" s="213"/>
      <c r="Y22" s="213"/>
      <c r="Z22" s="214"/>
      <c r="AA22" s="175"/>
      <c r="AB22" s="176"/>
      <c r="AC22" s="176"/>
      <c r="AD22" s="176"/>
      <c r="AE22" s="176"/>
      <c r="AF22" s="176"/>
      <c r="AG22" s="177"/>
      <c r="AH22" s="204"/>
      <c r="AI22" s="205"/>
      <c r="AJ22" s="205"/>
      <c r="AK22" s="206"/>
      <c r="AL22" s="140">
        <f>IF(AA20="","",AL20/AA20*100)</f>
      </c>
      <c r="AM22" s="141"/>
      <c r="AN22" s="141"/>
      <c r="AO22" s="141"/>
      <c r="AP22" s="141"/>
      <c r="AQ22" s="144" t="s">
        <v>18</v>
      </c>
      <c r="AR22" s="144"/>
      <c r="AS22" s="70"/>
      <c r="AT22" s="71"/>
      <c r="AU22" s="71"/>
      <c r="AV22" s="71"/>
      <c r="AW22" s="71"/>
      <c r="AX22" s="71"/>
      <c r="AY22" s="80"/>
      <c r="AZ22" s="146">
        <f>IF(AA20="","",AA20-AS20)</f>
      </c>
      <c r="BA22" s="75"/>
      <c r="BB22" s="75"/>
      <c r="BC22" s="75"/>
      <c r="BD22" s="75"/>
      <c r="BE22" s="75"/>
      <c r="BF22" s="147"/>
      <c r="BG22" s="70"/>
      <c r="BH22" s="71"/>
      <c r="BI22" s="71"/>
      <c r="BJ22" s="71"/>
      <c r="BK22" s="71"/>
      <c r="BL22" s="71"/>
      <c r="BM22" s="80"/>
      <c r="BN22" s="151"/>
      <c r="BO22" s="151"/>
      <c r="BP22" s="151"/>
      <c r="BQ22" s="151"/>
      <c r="BR22" s="151"/>
      <c r="BS22" s="151"/>
      <c r="BT22" s="151"/>
      <c r="BU22" s="152"/>
      <c r="BV22" s="49" t="s">
        <v>19</v>
      </c>
      <c r="BW22" s="50"/>
      <c r="BX22" s="36">
        <v>0</v>
      </c>
      <c r="BY22" s="36"/>
      <c r="BZ22" s="36"/>
      <c r="CA22" s="36"/>
      <c r="CB22" s="36"/>
      <c r="CC22" s="36"/>
      <c r="CD22" s="47"/>
      <c r="CE22" s="49" t="s">
        <v>19</v>
      </c>
      <c r="CF22" s="50"/>
      <c r="CG22" s="36">
        <v>0</v>
      </c>
      <c r="CH22" s="36"/>
      <c r="CI22" s="36"/>
      <c r="CJ22" s="36"/>
      <c r="CK22" s="36"/>
      <c r="CL22" s="36"/>
      <c r="CM22" s="47"/>
      <c r="CN22" s="49" t="s">
        <v>19</v>
      </c>
      <c r="CO22" s="50"/>
      <c r="CP22" s="36">
        <v>0</v>
      </c>
      <c r="CQ22" s="36"/>
      <c r="CR22" s="36"/>
      <c r="CS22" s="36"/>
      <c r="CT22" s="36"/>
      <c r="CU22" s="36"/>
      <c r="CV22" s="47"/>
      <c r="CW22" s="49" t="s">
        <v>19</v>
      </c>
      <c r="CX22" s="50"/>
      <c r="CY22" s="36">
        <v>0</v>
      </c>
      <c r="CZ22" s="36"/>
      <c r="DA22" s="36"/>
      <c r="DB22" s="36"/>
      <c r="DC22" s="36"/>
      <c r="DD22" s="36"/>
      <c r="DE22" s="47"/>
      <c r="DF22" s="49" t="s">
        <v>19</v>
      </c>
      <c r="DG22" s="50"/>
      <c r="DH22" s="36">
        <v>0</v>
      </c>
      <c r="DI22" s="36"/>
      <c r="DJ22" s="36"/>
      <c r="DK22" s="36"/>
      <c r="DL22" s="36"/>
      <c r="DM22" s="36"/>
      <c r="DN22" s="36"/>
      <c r="DO22" s="49" t="s">
        <v>19</v>
      </c>
      <c r="DP22" s="50"/>
      <c r="DQ22" s="36">
        <v>0</v>
      </c>
      <c r="DR22" s="36"/>
      <c r="DS22" s="36"/>
      <c r="DT22" s="36"/>
      <c r="DU22" s="36"/>
      <c r="DV22" s="36"/>
      <c r="DW22" s="37"/>
      <c r="DX22" s="159"/>
      <c r="DY22" s="160"/>
      <c r="DZ22" s="160"/>
      <c r="EA22" s="160"/>
      <c r="EB22" s="160"/>
      <c r="EC22" s="160"/>
      <c r="ED22" s="161"/>
      <c r="EE22" s="168"/>
      <c r="EF22" s="169"/>
      <c r="EG22" s="169"/>
      <c r="EH22" s="169"/>
      <c r="EI22" s="169"/>
      <c r="EJ22" s="169"/>
      <c r="EK22" s="169"/>
      <c r="EL22" s="169"/>
      <c r="EM22" s="169"/>
      <c r="EN22" s="170"/>
      <c r="EW22" s="271"/>
      <c r="EX22" s="271"/>
      <c r="EY22" s="271"/>
      <c r="EZ22" s="271"/>
      <c r="FA22" s="271"/>
      <c r="FB22" s="271"/>
      <c r="FC22" s="272"/>
      <c r="FD22" s="272"/>
      <c r="FE22" s="272"/>
      <c r="FF22" s="272"/>
      <c r="FG22" s="273"/>
      <c r="FH22" s="273"/>
      <c r="FI22" s="272"/>
      <c r="FJ22" s="272"/>
      <c r="FK22" s="272"/>
    </row>
    <row r="23" spans="1:144" ht="12" customHeight="1">
      <c r="A23" s="6"/>
      <c r="B23" s="191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4"/>
      <c r="Q23" s="245"/>
      <c r="R23" s="245"/>
      <c r="S23" s="246"/>
      <c r="T23" s="246"/>
      <c r="U23" s="246"/>
      <c r="V23" s="246"/>
      <c r="W23" s="246"/>
      <c r="X23" s="246"/>
      <c r="Y23" s="246"/>
      <c r="Z23" s="247"/>
      <c r="AA23" s="240"/>
      <c r="AB23" s="241"/>
      <c r="AC23" s="241"/>
      <c r="AD23" s="241"/>
      <c r="AE23" s="241"/>
      <c r="AF23" s="241"/>
      <c r="AG23" s="242"/>
      <c r="AH23" s="207"/>
      <c r="AI23" s="208"/>
      <c r="AJ23" s="208"/>
      <c r="AK23" s="209"/>
      <c r="AL23" s="217"/>
      <c r="AM23" s="218"/>
      <c r="AN23" s="218"/>
      <c r="AO23" s="218"/>
      <c r="AP23" s="218"/>
      <c r="AQ23" s="219"/>
      <c r="AR23" s="219"/>
      <c r="AS23" s="72"/>
      <c r="AT23" s="73"/>
      <c r="AU23" s="73"/>
      <c r="AV23" s="73"/>
      <c r="AW23" s="73"/>
      <c r="AX23" s="73"/>
      <c r="AY23" s="81"/>
      <c r="AZ23" s="220"/>
      <c r="BA23" s="221"/>
      <c r="BB23" s="221"/>
      <c r="BC23" s="221"/>
      <c r="BD23" s="221"/>
      <c r="BE23" s="221"/>
      <c r="BF23" s="222"/>
      <c r="BG23" s="72"/>
      <c r="BH23" s="73"/>
      <c r="BI23" s="73"/>
      <c r="BJ23" s="73"/>
      <c r="BK23" s="73"/>
      <c r="BL23" s="73"/>
      <c r="BM23" s="81"/>
      <c r="BN23" s="223"/>
      <c r="BO23" s="223"/>
      <c r="BP23" s="223"/>
      <c r="BQ23" s="223"/>
      <c r="BR23" s="223"/>
      <c r="BS23" s="223"/>
      <c r="BT23" s="223"/>
      <c r="BU23" s="224"/>
      <c r="BV23" s="51"/>
      <c r="BW23" s="52"/>
      <c r="BX23" s="38"/>
      <c r="BY23" s="38"/>
      <c r="BZ23" s="38"/>
      <c r="CA23" s="38"/>
      <c r="CB23" s="38"/>
      <c r="CC23" s="38"/>
      <c r="CD23" s="48"/>
      <c r="CE23" s="51"/>
      <c r="CF23" s="52"/>
      <c r="CG23" s="38"/>
      <c r="CH23" s="38"/>
      <c r="CI23" s="38"/>
      <c r="CJ23" s="38"/>
      <c r="CK23" s="38"/>
      <c r="CL23" s="38"/>
      <c r="CM23" s="48"/>
      <c r="CN23" s="51"/>
      <c r="CO23" s="52"/>
      <c r="CP23" s="38"/>
      <c r="CQ23" s="38"/>
      <c r="CR23" s="38"/>
      <c r="CS23" s="38"/>
      <c r="CT23" s="38"/>
      <c r="CU23" s="38"/>
      <c r="CV23" s="48"/>
      <c r="CW23" s="51"/>
      <c r="CX23" s="52"/>
      <c r="CY23" s="38"/>
      <c r="CZ23" s="38"/>
      <c r="DA23" s="38"/>
      <c r="DB23" s="38"/>
      <c r="DC23" s="38"/>
      <c r="DD23" s="38"/>
      <c r="DE23" s="48"/>
      <c r="DF23" s="51"/>
      <c r="DG23" s="52"/>
      <c r="DH23" s="38"/>
      <c r="DI23" s="38"/>
      <c r="DJ23" s="38"/>
      <c r="DK23" s="38"/>
      <c r="DL23" s="38"/>
      <c r="DM23" s="38"/>
      <c r="DN23" s="38"/>
      <c r="DO23" s="51"/>
      <c r="DP23" s="52"/>
      <c r="DQ23" s="38"/>
      <c r="DR23" s="38"/>
      <c r="DS23" s="38"/>
      <c r="DT23" s="38"/>
      <c r="DU23" s="38"/>
      <c r="DV23" s="38"/>
      <c r="DW23" s="39"/>
      <c r="DX23" s="159"/>
      <c r="DY23" s="160"/>
      <c r="DZ23" s="160"/>
      <c r="EA23" s="160"/>
      <c r="EB23" s="160"/>
      <c r="EC23" s="160"/>
      <c r="ED23" s="161"/>
      <c r="EE23" s="171"/>
      <c r="EF23" s="172"/>
      <c r="EG23" s="172"/>
      <c r="EH23" s="172"/>
      <c r="EI23" s="172"/>
      <c r="EJ23" s="172"/>
      <c r="EK23" s="172"/>
      <c r="EL23" s="172"/>
      <c r="EM23" s="172"/>
      <c r="EN23" s="173"/>
    </row>
    <row r="24" spans="1:144" ht="12" customHeight="1">
      <c r="A24" s="6"/>
      <c r="B24" s="191">
        <v>5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8"/>
      <c r="Q24" s="239" t="s">
        <v>15</v>
      </c>
      <c r="R24" s="239"/>
      <c r="S24" s="197"/>
      <c r="T24" s="197"/>
      <c r="U24" s="197"/>
      <c r="V24" s="197"/>
      <c r="W24" s="197"/>
      <c r="X24" s="197"/>
      <c r="Y24" s="197"/>
      <c r="Z24" s="198"/>
      <c r="AA24" s="226"/>
      <c r="AB24" s="226"/>
      <c r="AC24" s="226"/>
      <c r="AD24" s="226"/>
      <c r="AE24" s="226"/>
      <c r="AF24" s="226"/>
      <c r="AG24" s="227"/>
      <c r="AH24" s="201"/>
      <c r="AI24" s="202"/>
      <c r="AJ24" s="202"/>
      <c r="AK24" s="203"/>
      <c r="AL24" s="225"/>
      <c r="AM24" s="226"/>
      <c r="AN24" s="226"/>
      <c r="AO24" s="226"/>
      <c r="AP24" s="226"/>
      <c r="AQ24" s="226"/>
      <c r="AR24" s="227"/>
      <c r="AS24" s="228"/>
      <c r="AT24" s="229"/>
      <c r="AU24" s="229"/>
      <c r="AV24" s="229"/>
      <c r="AW24" s="229"/>
      <c r="AX24" s="229"/>
      <c r="AY24" s="230"/>
      <c r="AZ24" s="231">
        <f>IF(AA24="","",AL24-AS24)</f>
      </c>
      <c r="BA24" s="232"/>
      <c r="BB24" s="232"/>
      <c r="BC24" s="232"/>
      <c r="BD24" s="232"/>
      <c r="BE24" s="232"/>
      <c r="BF24" s="233"/>
      <c r="BG24" s="268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70"/>
      <c r="BV24" s="155" t="s">
        <v>22</v>
      </c>
      <c r="BW24" s="156"/>
      <c r="BX24" s="157">
        <v>0</v>
      </c>
      <c r="BY24" s="157"/>
      <c r="BZ24" s="157"/>
      <c r="CA24" s="157"/>
      <c r="CB24" s="157"/>
      <c r="CC24" s="157"/>
      <c r="CD24" s="174"/>
      <c r="CE24" s="155" t="s">
        <v>16</v>
      </c>
      <c r="CF24" s="156"/>
      <c r="CG24" s="157">
        <v>0</v>
      </c>
      <c r="CH24" s="157"/>
      <c r="CI24" s="157"/>
      <c r="CJ24" s="157"/>
      <c r="CK24" s="157"/>
      <c r="CL24" s="157"/>
      <c r="CM24" s="174"/>
      <c r="CN24" s="155" t="s">
        <v>16</v>
      </c>
      <c r="CO24" s="156"/>
      <c r="CP24" s="157">
        <v>0</v>
      </c>
      <c r="CQ24" s="157"/>
      <c r="CR24" s="157"/>
      <c r="CS24" s="157"/>
      <c r="CT24" s="157"/>
      <c r="CU24" s="157"/>
      <c r="CV24" s="174"/>
      <c r="CW24" s="155" t="s">
        <v>16</v>
      </c>
      <c r="CX24" s="156"/>
      <c r="CY24" s="157">
        <v>0</v>
      </c>
      <c r="CZ24" s="157"/>
      <c r="DA24" s="157"/>
      <c r="DB24" s="157"/>
      <c r="DC24" s="157"/>
      <c r="DD24" s="157"/>
      <c r="DE24" s="174"/>
      <c r="DF24" s="155" t="s">
        <v>16</v>
      </c>
      <c r="DG24" s="156"/>
      <c r="DH24" s="157">
        <v>0</v>
      </c>
      <c r="DI24" s="157"/>
      <c r="DJ24" s="157"/>
      <c r="DK24" s="157"/>
      <c r="DL24" s="157"/>
      <c r="DM24" s="157"/>
      <c r="DN24" s="157"/>
      <c r="DO24" s="155" t="s">
        <v>16</v>
      </c>
      <c r="DP24" s="156"/>
      <c r="DQ24" s="157">
        <v>0</v>
      </c>
      <c r="DR24" s="157"/>
      <c r="DS24" s="157"/>
      <c r="DT24" s="157"/>
      <c r="DU24" s="157"/>
      <c r="DV24" s="157"/>
      <c r="DW24" s="158"/>
      <c r="DX24" s="159"/>
      <c r="DY24" s="160"/>
      <c r="DZ24" s="160"/>
      <c r="EA24" s="160"/>
      <c r="EB24" s="160"/>
      <c r="EC24" s="160"/>
      <c r="ED24" s="161"/>
      <c r="EE24" s="165">
        <f>SUM(BX24,BX26,CG24,CG26,CP24,CP26,CY24,CY26,DH24,DH26,DQ24,DQ26)</f>
        <v>0</v>
      </c>
      <c r="EF24" s="166"/>
      <c r="EG24" s="166"/>
      <c r="EH24" s="166"/>
      <c r="EI24" s="166"/>
      <c r="EJ24" s="166"/>
      <c r="EK24" s="166"/>
      <c r="EL24" s="166"/>
      <c r="EM24" s="166"/>
      <c r="EN24" s="167"/>
    </row>
    <row r="25" spans="1:144" ht="12" customHeight="1">
      <c r="A25" s="6"/>
      <c r="B25" s="191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5"/>
      <c r="Q25" s="196"/>
      <c r="R25" s="196"/>
      <c r="S25" s="199"/>
      <c r="T25" s="199"/>
      <c r="U25" s="199"/>
      <c r="V25" s="199"/>
      <c r="W25" s="199"/>
      <c r="X25" s="199"/>
      <c r="Y25" s="199"/>
      <c r="Z25" s="200"/>
      <c r="AA25" s="176"/>
      <c r="AB25" s="176"/>
      <c r="AC25" s="176"/>
      <c r="AD25" s="176"/>
      <c r="AE25" s="176"/>
      <c r="AF25" s="176"/>
      <c r="AG25" s="177"/>
      <c r="AH25" s="204"/>
      <c r="AI25" s="205"/>
      <c r="AJ25" s="205"/>
      <c r="AK25" s="206"/>
      <c r="AL25" s="111"/>
      <c r="AM25" s="112"/>
      <c r="AN25" s="112"/>
      <c r="AO25" s="112"/>
      <c r="AP25" s="112"/>
      <c r="AQ25" s="112"/>
      <c r="AR25" s="113"/>
      <c r="AS25" s="116"/>
      <c r="AT25" s="117"/>
      <c r="AU25" s="117"/>
      <c r="AV25" s="117"/>
      <c r="AW25" s="117"/>
      <c r="AX25" s="117"/>
      <c r="AY25" s="178"/>
      <c r="AZ25" s="182"/>
      <c r="BA25" s="122"/>
      <c r="BB25" s="122"/>
      <c r="BC25" s="122"/>
      <c r="BD25" s="122"/>
      <c r="BE25" s="122"/>
      <c r="BF25" s="183"/>
      <c r="BG25" s="257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9"/>
      <c r="BV25" s="49"/>
      <c r="BW25" s="50"/>
      <c r="BX25" s="36"/>
      <c r="BY25" s="36"/>
      <c r="BZ25" s="36"/>
      <c r="CA25" s="36"/>
      <c r="CB25" s="36"/>
      <c r="CC25" s="36"/>
      <c r="CD25" s="47"/>
      <c r="CE25" s="49"/>
      <c r="CF25" s="50"/>
      <c r="CG25" s="36"/>
      <c r="CH25" s="36"/>
      <c r="CI25" s="36"/>
      <c r="CJ25" s="36"/>
      <c r="CK25" s="36"/>
      <c r="CL25" s="36"/>
      <c r="CM25" s="47"/>
      <c r="CN25" s="49"/>
      <c r="CO25" s="50"/>
      <c r="CP25" s="36"/>
      <c r="CQ25" s="36"/>
      <c r="CR25" s="36"/>
      <c r="CS25" s="36"/>
      <c r="CT25" s="36"/>
      <c r="CU25" s="36"/>
      <c r="CV25" s="47"/>
      <c r="CW25" s="49"/>
      <c r="CX25" s="50"/>
      <c r="CY25" s="36"/>
      <c r="CZ25" s="36"/>
      <c r="DA25" s="36"/>
      <c r="DB25" s="36"/>
      <c r="DC25" s="36"/>
      <c r="DD25" s="36"/>
      <c r="DE25" s="47"/>
      <c r="DF25" s="49"/>
      <c r="DG25" s="50"/>
      <c r="DH25" s="36"/>
      <c r="DI25" s="36"/>
      <c r="DJ25" s="36"/>
      <c r="DK25" s="36"/>
      <c r="DL25" s="36"/>
      <c r="DM25" s="36"/>
      <c r="DN25" s="36"/>
      <c r="DO25" s="49"/>
      <c r="DP25" s="50"/>
      <c r="DQ25" s="36"/>
      <c r="DR25" s="36"/>
      <c r="DS25" s="36"/>
      <c r="DT25" s="36"/>
      <c r="DU25" s="36"/>
      <c r="DV25" s="36"/>
      <c r="DW25" s="37"/>
      <c r="DX25" s="159"/>
      <c r="DY25" s="160"/>
      <c r="DZ25" s="160"/>
      <c r="EA25" s="160"/>
      <c r="EB25" s="160"/>
      <c r="EC25" s="160"/>
      <c r="ED25" s="161"/>
      <c r="EE25" s="168"/>
      <c r="EF25" s="169"/>
      <c r="EG25" s="169"/>
      <c r="EH25" s="169"/>
      <c r="EI25" s="169"/>
      <c r="EJ25" s="169"/>
      <c r="EK25" s="169"/>
      <c r="EL25" s="169"/>
      <c r="EM25" s="169"/>
      <c r="EN25" s="170"/>
    </row>
    <row r="26" spans="1:144" ht="12" customHeight="1">
      <c r="A26" s="6"/>
      <c r="B26" s="191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5"/>
      <c r="Q26" s="212" t="s">
        <v>17</v>
      </c>
      <c r="R26" s="212"/>
      <c r="S26" s="213"/>
      <c r="T26" s="213"/>
      <c r="U26" s="213"/>
      <c r="V26" s="213"/>
      <c r="W26" s="213"/>
      <c r="X26" s="213"/>
      <c r="Y26" s="213"/>
      <c r="Z26" s="214"/>
      <c r="AA26" s="175"/>
      <c r="AB26" s="176"/>
      <c r="AC26" s="176"/>
      <c r="AD26" s="176"/>
      <c r="AE26" s="176"/>
      <c r="AF26" s="176"/>
      <c r="AG26" s="177"/>
      <c r="AH26" s="204"/>
      <c r="AI26" s="205"/>
      <c r="AJ26" s="205"/>
      <c r="AK26" s="206"/>
      <c r="AL26" s="140">
        <f>IF(AA24="","",AL24/AA24*100)</f>
      </c>
      <c r="AM26" s="141"/>
      <c r="AN26" s="141"/>
      <c r="AO26" s="141"/>
      <c r="AP26" s="141"/>
      <c r="AQ26" s="144" t="s">
        <v>18</v>
      </c>
      <c r="AR26" s="144"/>
      <c r="AS26" s="70"/>
      <c r="AT26" s="71"/>
      <c r="AU26" s="71"/>
      <c r="AV26" s="71"/>
      <c r="AW26" s="71"/>
      <c r="AX26" s="71"/>
      <c r="AY26" s="80"/>
      <c r="AZ26" s="146">
        <f>IF(AA24="","",AA24-AS24)</f>
      </c>
      <c r="BA26" s="75"/>
      <c r="BB26" s="75"/>
      <c r="BC26" s="75"/>
      <c r="BD26" s="75"/>
      <c r="BE26" s="75"/>
      <c r="BF26" s="147"/>
      <c r="BG26" s="248"/>
      <c r="BH26" s="249"/>
      <c r="BI26" s="249"/>
      <c r="BJ26" s="249"/>
      <c r="BK26" s="249"/>
      <c r="BL26" s="249"/>
      <c r="BM26" s="250"/>
      <c r="BN26" s="264"/>
      <c r="BO26" s="264"/>
      <c r="BP26" s="264"/>
      <c r="BQ26" s="264"/>
      <c r="BR26" s="264"/>
      <c r="BS26" s="264"/>
      <c r="BT26" s="264"/>
      <c r="BU26" s="265"/>
      <c r="BV26" s="49" t="s">
        <v>19</v>
      </c>
      <c r="BW26" s="50"/>
      <c r="BX26" s="36">
        <v>0</v>
      </c>
      <c r="BY26" s="36"/>
      <c r="BZ26" s="36"/>
      <c r="CA26" s="36"/>
      <c r="CB26" s="36"/>
      <c r="CC26" s="36"/>
      <c r="CD26" s="47"/>
      <c r="CE26" s="49" t="s">
        <v>19</v>
      </c>
      <c r="CF26" s="50"/>
      <c r="CG26" s="36">
        <v>0</v>
      </c>
      <c r="CH26" s="36"/>
      <c r="CI26" s="36"/>
      <c r="CJ26" s="36"/>
      <c r="CK26" s="36"/>
      <c r="CL26" s="36"/>
      <c r="CM26" s="47"/>
      <c r="CN26" s="49" t="s">
        <v>19</v>
      </c>
      <c r="CO26" s="50"/>
      <c r="CP26" s="36">
        <v>0</v>
      </c>
      <c r="CQ26" s="36"/>
      <c r="CR26" s="36"/>
      <c r="CS26" s="36"/>
      <c r="CT26" s="36"/>
      <c r="CU26" s="36"/>
      <c r="CV26" s="47"/>
      <c r="CW26" s="49" t="s">
        <v>19</v>
      </c>
      <c r="CX26" s="50"/>
      <c r="CY26" s="36">
        <v>0</v>
      </c>
      <c r="CZ26" s="36"/>
      <c r="DA26" s="36"/>
      <c r="DB26" s="36"/>
      <c r="DC26" s="36"/>
      <c r="DD26" s="36"/>
      <c r="DE26" s="47"/>
      <c r="DF26" s="49" t="s">
        <v>19</v>
      </c>
      <c r="DG26" s="50"/>
      <c r="DH26" s="36">
        <v>0</v>
      </c>
      <c r="DI26" s="36"/>
      <c r="DJ26" s="36"/>
      <c r="DK26" s="36"/>
      <c r="DL26" s="36"/>
      <c r="DM26" s="36"/>
      <c r="DN26" s="36"/>
      <c r="DO26" s="49" t="s">
        <v>19</v>
      </c>
      <c r="DP26" s="50"/>
      <c r="DQ26" s="36">
        <v>0</v>
      </c>
      <c r="DR26" s="36"/>
      <c r="DS26" s="36"/>
      <c r="DT26" s="36"/>
      <c r="DU26" s="36"/>
      <c r="DV26" s="36"/>
      <c r="DW26" s="37"/>
      <c r="DX26" s="159"/>
      <c r="DY26" s="160"/>
      <c r="DZ26" s="160"/>
      <c r="EA26" s="160"/>
      <c r="EB26" s="160"/>
      <c r="EC26" s="160"/>
      <c r="ED26" s="161"/>
      <c r="EE26" s="168"/>
      <c r="EF26" s="169"/>
      <c r="EG26" s="169"/>
      <c r="EH26" s="169"/>
      <c r="EI26" s="169"/>
      <c r="EJ26" s="169"/>
      <c r="EK26" s="169"/>
      <c r="EL26" s="169"/>
      <c r="EM26" s="169"/>
      <c r="EN26" s="170"/>
    </row>
    <row r="27" spans="1:144" ht="12" customHeight="1">
      <c r="A27" s="6"/>
      <c r="B27" s="191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4"/>
      <c r="Q27" s="245"/>
      <c r="R27" s="245"/>
      <c r="S27" s="246"/>
      <c r="T27" s="246"/>
      <c r="U27" s="246"/>
      <c r="V27" s="246"/>
      <c r="W27" s="246"/>
      <c r="X27" s="246"/>
      <c r="Y27" s="246"/>
      <c r="Z27" s="247"/>
      <c r="AA27" s="240"/>
      <c r="AB27" s="241"/>
      <c r="AC27" s="241"/>
      <c r="AD27" s="241"/>
      <c r="AE27" s="241"/>
      <c r="AF27" s="241"/>
      <c r="AG27" s="242"/>
      <c r="AH27" s="207"/>
      <c r="AI27" s="208"/>
      <c r="AJ27" s="208"/>
      <c r="AK27" s="209"/>
      <c r="AL27" s="217"/>
      <c r="AM27" s="218"/>
      <c r="AN27" s="218"/>
      <c r="AO27" s="218"/>
      <c r="AP27" s="218"/>
      <c r="AQ27" s="219"/>
      <c r="AR27" s="219"/>
      <c r="AS27" s="72"/>
      <c r="AT27" s="73"/>
      <c r="AU27" s="73"/>
      <c r="AV27" s="73"/>
      <c r="AW27" s="73"/>
      <c r="AX27" s="73"/>
      <c r="AY27" s="81"/>
      <c r="AZ27" s="220"/>
      <c r="BA27" s="221"/>
      <c r="BB27" s="221"/>
      <c r="BC27" s="221"/>
      <c r="BD27" s="221"/>
      <c r="BE27" s="221"/>
      <c r="BF27" s="222"/>
      <c r="BG27" s="261"/>
      <c r="BH27" s="262"/>
      <c r="BI27" s="262"/>
      <c r="BJ27" s="262"/>
      <c r="BK27" s="262"/>
      <c r="BL27" s="262"/>
      <c r="BM27" s="263"/>
      <c r="BN27" s="266"/>
      <c r="BO27" s="266"/>
      <c r="BP27" s="266"/>
      <c r="BQ27" s="266"/>
      <c r="BR27" s="266"/>
      <c r="BS27" s="266"/>
      <c r="BT27" s="266"/>
      <c r="BU27" s="267"/>
      <c r="BV27" s="51"/>
      <c r="BW27" s="52"/>
      <c r="BX27" s="38"/>
      <c r="BY27" s="38"/>
      <c r="BZ27" s="38"/>
      <c r="CA27" s="38"/>
      <c r="CB27" s="38"/>
      <c r="CC27" s="38"/>
      <c r="CD27" s="48"/>
      <c r="CE27" s="51"/>
      <c r="CF27" s="52"/>
      <c r="CG27" s="38"/>
      <c r="CH27" s="38"/>
      <c r="CI27" s="38"/>
      <c r="CJ27" s="38"/>
      <c r="CK27" s="38"/>
      <c r="CL27" s="38"/>
      <c r="CM27" s="48"/>
      <c r="CN27" s="51"/>
      <c r="CO27" s="52"/>
      <c r="CP27" s="38"/>
      <c r="CQ27" s="38"/>
      <c r="CR27" s="38"/>
      <c r="CS27" s="38"/>
      <c r="CT27" s="38"/>
      <c r="CU27" s="38"/>
      <c r="CV27" s="48"/>
      <c r="CW27" s="51"/>
      <c r="CX27" s="52"/>
      <c r="CY27" s="38"/>
      <c r="CZ27" s="38"/>
      <c r="DA27" s="38"/>
      <c r="DB27" s="38"/>
      <c r="DC27" s="38"/>
      <c r="DD27" s="38"/>
      <c r="DE27" s="48"/>
      <c r="DF27" s="51"/>
      <c r="DG27" s="52"/>
      <c r="DH27" s="38"/>
      <c r="DI27" s="38"/>
      <c r="DJ27" s="38"/>
      <c r="DK27" s="38"/>
      <c r="DL27" s="38"/>
      <c r="DM27" s="38"/>
      <c r="DN27" s="38"/>
      <c r="DO27" s="51"/>
      <c r="DP27" s="52"/>
      <c r="DQ27" s="38"/>
      <c r="DR27" s="38"/>
      <c r="DS27" s="38"/>
      <c r="DT27" s="38"/>
      <c r="DU27" s="38"/>
      <c r="DV27" s="38"/>
      <c r="DW27" s="39"/>
      <c r="DX27" s="159"/>
      <c r="DY27" s="160"/>
      <c r="DZ27" s="160"/>
      <c r="EA27" s="160"/>
      <c r="EB27" s="160"/>
      <c r="EC27" s="160"/>
      <c r="ED27" s="161"/>
      <c r="EE27" s="171"/>
      <c r="EF27" s="172"/>
      <c r="EG27" s="172"/>
      <c r="EH27" s="172"/>
      <c r="EI27" s="172"/>
      <c r="EJ27" s="172"/>
      <c r="EK27" s="172"/>
      <c r="EL27" s="172"/>
      <c r="EM27" s="172"/>
      <c r="EN27" s="173"/>
    </row>
    <row r="28" spans="1:144" ht="12" customHeight="1">
      <c r="A28" s="6"/>
      <c r="B28" s="190">
        <v>6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3"/>
      <c r="Q28" s="196" t="s">
        <v>15</v>
      </c>
      <c r="R28" s="196"/>
      <c r="S28" s="197"/>
      <c r="T28" s="197"/>
      <c r="U28" s="197"/>
      <c r="V28" s="197"/>
      <c r="W28" s="197"/>
      <c r="X28" s="197"/>
      <c r="Y28" s="197"/>
      <c r="Z28" s="198"/>
      <c r="AA28" s="176"/>
      <c r="AB28" s="176"/>
      <c r="AC28" s="176"/>
      <c r="AD28" s="176"/>
      <c r="AE28" s="176"/>
      <c r="AF28" s="176"/>
      <c r="AG28" s="177"/>
      <c r="AH28" s="201"/>
      <c r="AI28" s="202"/>
      <c r="AJ28" s="202"/>
      <c r="AK28" s="203"/>
      <c r="AL28" s="175"/>
      <c r="AM28" s="176"/>
      <c r="AN28" s="176"/>
      <c r="AO28" s="176"/>
      <c r="AP28" s="176"/>
      <c r="AQ28" s="176"/>
      <c r="AR28" s="177"/>
      <c r="AS28" s="138"/>
      <c r="AT28" s="130"/>
      <c r="AU28" s="130"/>
      <c r="AV28" s="130"/>
      <c r="AW28" s="130"/>
      <c r="AX28" s="130"/>
      <c r="AY28" s="139"/>
      <c r="AZ28" s="179">
        <f>IF(AA28="","",AL28-AS28)</f>
      </c>
      <c r="BA28" s="180"/>
      <c r="BB28" s="180"/>
      <c r="BC28" s="180"/>
      <c r="BD28" s="180"/>
      <c r="BE28" s="180"/>
      <c r="BF28" s="181"/>
      <c r="BG28" s="254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6"/>
      <c r="BV28" s="155" t="s">
        <v>22</v>
      </c>
      <c r="BW28" s="156"/>
      <c r="BX28" s="157">
        <v>0</v>
      </c>
      <c r="BY28" s="157"/>
      <c r="BZ28" s="157"/>
      <c r="CA28" s="157"/>
      <c r="CB28" s="157"/>
      <c r="CC28" s="157"/>
      <c r="CD28" s="174"/>
      <c r="CE28" s="155" t="s">
        <v>16</v>
      </c>
      <c r="CF28" s="156"/>
      <c r="CG28" s="157">
        <v>0</v>
      </c>
      <c r="CH28" s="157"/>
      <c r="CI28" s="157"/>
      <c r="CJ28" s="157"/>
      <c r="CK28" s="157"/>
      <c r="CL28" s="157"/>
      <c r="CM28" s="174"/>
      <c r="CN28" s="155" t="s">
        <v>16</v>
      </c>
      <c r="CO28" s="156"/>
      <c r="CP28" s="157">
        <v>0</v>
      </c>
      <c r="CQ28" s="157"/>
      <c r="CR28" s="157"/>
      <c r="CS28" s="157"/>
      <c r="CT28" s="157"/>
      <c r="CU28" s="157"/>
      <c r="CV28" s="174"/>
      <c r="CW28" s="155" t="s">
        <v>16</v>
      </c>
      <c r="CX28" s="156"/>
      <c r="CY28" s="157">
        <v>0</v>
      </c>
      <c r="CZ28" s="157"/>
      <c r="DA28" s="157"/>
      <c r="DB28" s="157"/>
      <c r="DC28" s="157"/>
      <c r="DD28" s="157"/>
      <c r="DE28" s="174"/>
      <c r="DF28" s="155" t="s">
        <v>16</v>
      </c>
      <c r="DG28" s="156"/>
      <c r="DH28" s="157">
        <v>0</v>
      </c>
      <c r="DI28" s="157"/>
      <c r="DJ28" s="157"/>
      <c r="DK28" s="157"/>
      <c r="DL28" s="157"/>
      <c r="DM28" s="157"/>
      <c r="DN28" s="157"/>
      <c r="DO28" s="155" t="s">
        <v>16</v>
      </c>
      <c r="DP28" s="156"/>
      <c r="DQ28" s="157">
        <v>0</v>
      </c>
      <c r="DR28" s="157"/>
      <c r="DS28" s="157"/>
      <c r="DT28" s="157"/>
      <c r="DU28" s="157"/>
      <c r="DV28" s="157"/>
      <c r="DW28" s="158"/>
      <c r="DX28" s="159"/>
      <c r="DY28" s="160"/>
      <c r="DZ28" s="160"/>
      <c r="EA28" s="160"/>
      <c r="EB28" s="160"/>
      <c r="EC28" s="160"/>
      <c r="ED28" s="161"/>
      <c r="EE28" s="165">
        <f>SUM(BX28,BX30,CG28,CG30,CP28,CP30,CY28,CY30,DH28,DH30,DQ28,DQ30)</f>
        <v>0</v>
      </c>
      <c r="EF28" s="166"/>
      <c r="EG28" s="166"/>
      <c r="EH28" s="166"/>
      <c r="EI28" s="166"/>
      <c r="EJ28" s="166"/>
      <c r="EK28" s="166"/>
      <c r="EL28" s="166"/>
      <c r="EM28" s="166"/>
      <c r="EN28" s="167"/>
    </row>
    <row r="29" spans="1:144" ht="12" customHeight="1">
      <c r="A29" s="6"/>
      <c r="B29" s="191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5"/>
      <c r="Q29" s="196"/>
      <c r="R29" s="196"/>
      <c r="S29" s="199"/>
      <c r="T29" s="199"/>
      <c r="U29" s="199"/>
      <c r="V29" s="199"/>
      <c r="W29" s="199"/>
      <c r="X29" s="199"/>
      <c r="Y29" s="199"/>
      <c r="Z29" s="200"/>
      <c r="AA29" s="176"/>
      <c r="AB29" s="176"/>
      <c r="AC29" s="176"/>
      <c r="AD29" s="176"/>
      <c r="AE29" s="176"/>
      <c r="AF29" s="176"/>
      <c r="AG29" s="177"/>
      <c r="AH29" s="204"/>
      <c r="AI29" s="205"/>
      <c r="AJ29" s="205"/>
      <c r="AK29" s="206"/>
      <c r="AL29" s="111"/>
      <c r="AM29" s="112"/>
      <c r="AN29" s="112"/>
      <c r="AO29" s="112"/>
      <c r="AP29" s="112"/>
      <c r="AQ29" s="112"/>
      <c r="AR29" s="113"/>
      <c r="AS29" s="116"/>
      <c r="AT29" s="117"/>
      <c r="AU29" s="117"/>
      <c r="AV29" s="117"/>
      <c r="AW29" s="117"/>
      <c r="AX29" s="117"/>
      <c r="AY29" s="178"/>
      <c r="AZ29" s="182"/>
      <c r="BA29" s="122"/>
      <c r="BB29" s="122"/>
      <c r="BC29" s="122"/>
      <c r="BD29" s="122"/>
      <c r="BE29" s="122"/>
      <c r="BF29" s="183"/>
      <c r="BG29" s="257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9"/>
      <c r="BV29" s="49"/>
      <c r="BW29" s="50"/>
      <c r="BX29" s="36"/>
      <c r="BY29" s="36"/>
      <c r="BZ29" s="36"/>
      <c r="CA29" s="36"/>
      <c r="CB29" s="36"/>
      <c r="CC29" s="36"/>
      <c r="CD29" s="47"/>
      <c r="CE29" s="49"/>
      <c r="CF29" s="50"/>
      <c r="CG29" s="36"/>
      <c r="CH29" s="36"/>
      <c r="CI29" s="36"/>
      <c r="CJ29" s="36"/>
      <c r="CK29" s="36"/>
      <c r="CL29" s="36"/>
      <c r="CM29" s="47"/>
      <c r="CN29" s="49"/>
      <c r="CO29" s="50"/>
      <c r="CP29" s="36"/>
      <c r="CQ29" s="36"/>
      <c r="CR29" s="36"/>
      <c r="CS29" s="36"/>
      <c r="CT29" s="36"/>
      <c r="CU29" s="36"/>
      <c r="CV29" s="47"/>
      <c r="CW29" s="49"/>
      <c r="CX29" s="50"/>
      <c r="CY29" s="36"/>
      <c r="CZ29" s="36"/>
      <c r="DA29" s="36"/>
      <c r="DB29" s="36"/>
      <c r="DC29" s="36"/>
      <c r="DD29" s="36"/>
      <c r="DE29" s="47"/>
      <c r="DF29" s="49"/>
      <c r="DG29" s="50"/>
      <c r="DH29" s="36"/>
      <c r="DI29" s="36"/>
      <c r="DJ29" s="36"/>
      <c r="DK29" s="36"/>
      <c r="DL29" s="36"/>
      <c r="DM29" s="36"/>
      <c r="DN29" s="36"/>
      <c r="DO29" s="49"/>
      <c r="DP29" s="50"/>
      <c r="DQ29" s="36"/>
      <c r="DR29" s="36"/>
      <c r="DS29" s="36"/>
      <c r="DT29" s="36"/>
      <c r="DU29" s="36"/>
      <c r="DV29" s="36"/>
      <c r="DW29" s="37"/>
      <c r="DX29" s="159"/>
      <c r="DY29" s="160"/>
      <c r="DZ29" s="160"/>
      <c r="EA29" s="160"/>
      <c r="EB29" s="160"/>
      <c r="EC29" s="160"/>
      <c r="ED29" s="161"/>
      <c r="EE29" s="168"/>
      <c r="EF29" s="169"/>
      <c r="EG29" s="169"/>
      <c r="EH29" s="169"/>
      <c r="EI29" s="169"/>
      <c r="EJ29" s="169"/>
      <c r="EK29" s="169"/>
      <c r="EL29" s="169"/>
      <c r="EM29" s="169"/>
      <c r="EN29" s="170"/>
    </row>
    <row r="30" spans="1:144" ht="12" customHeight="1">
      <c r="A30" s="6"/>
      <c r="B30" s="191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5"/>
      <c r="Q30" s="212" t="s">
        <v>17</v>
      </c>
      <c r="R30" s="212"/>
      <c r="S30" s="213"/>
      <c r="T30" s="213"/>
      <c r="U30" s="213"/>
      <c r="V30" s="213"/>
      <c r="W30" s="213"/>
      <c r="X30" s="213"/>
      <c r="Y30" s="213"/>
      <c r="Z30" s="214"/>
      <c r="AA30" s="175"/>
      <c r="AB30" s="176"/>
      <c r="AC30" s="176"/>
      <c r="AD30" s="176"/>
      <c r="AE30" s="176"/>
      <c r="AF30" s="176"/>
      <c r="AG30" s="177"/>
      <c r="AH30" s="204"/>
      <c r="AI30" s="205"/>
      <c r="AJ30" s="205"/>
      <c r="AK30" s="206"/>
      <c r="AL30" s="140">
        <f>IF(AA28="","",AL28/AA28*100)</f>
      </c>
      <c r="AM30" s="141"/>
      <c r="AN30" s="141"/>
      <c r="AO30" s="141"/>
      <c r="AP30" s="141"/>
      <c r="AQ30" s="144" t="s">
        <v>18</v>
      </c>
      <c r="AR30" s="144"/>
      <c r="AS30" s="70"/>
      <c r="AT30" s="71"/>
      <c r="AU30" s="71"/>
      <c r="AV30" s="71"/>
      <c r="AW30" s="71"/>
      <c r="AX30" s="71"/>
      <c r="AY30" s="80"/>
      <c r="AZ30" s="146">
        <f>IF(AA28="","",AA28-AS28)</f>
      </c>
      <c r="BA30" s="75"/>
      <c r="BB30" s="75"/>
      <c r="BC30" s="75"/>
      <c r="BD30" s="75"/>
      <c r="BE30" s="75"/>
      <c r="BF30" s="147"/>
      <c r="BG30" s="248"/>
      <c r="BH30" s="249"/>
      <c r="BI30" s="249"/>
      <c r="BJ30" s="249"/>
      <c r="BK30" s="249"/>
      <c r="BL30" s="249"/>
      <c r="BM30" s="250"/>
      <c r="BN30" s="151"/>
      <c r="BO30" s="151"/>
      <c r="BP30" s="151"/>
      <c r="BQ30" s="151"/>
      <c r="BR30" s="151"/>
      <c r="BS30" s="151"/>
      <c r="BT30" s="151"/>
      <c r="BU30" s="152"/>
      <c r="BV30" s="49" t="s">
        <v>19</v>
      </c>
      <c r="BW30" s="50"/>
      <c r="BX30" s="36">
        <v>0</v>
      </c>
      <c r="BY30" s="36"/>
      <c r="BZ30" s="36"/>
      <c r="CA30" s="36"/>
      <c r="CB30" s="36"/>
      <c r="CC30" s="36"/>
      <c r="CD30" s="47"/>
      <c r="CE30" s="49" t="s">
        <v>19</v>
      </c>
      <c r="CF30" s="50"/>
      <c r="CG30" s="36">
        <v>0</v>
      </c>
      <c r="CH30" s="36"/>
      <c r="CI30" s="36"/>
      <c r="CJ30" s="36"/>
      <c r="CK30" s="36"/>
      <c r="CL30" s="36"/>
      <c r="CM30" s="47"/>
      <c r="CN30" s="49" t="s">
        <v>19</v>
      </c>
      <c r="CO30" s="50"/>
      <c r="CP30" s="36">
        <v>0</v>
      </c>
      <c r="CQ30" s="36"/>
      <c r="CR30" s="36"/>
      <c r="CS30" s="36"/>
      <c r="CT30" s="36"/>
      <c r="CU30" s="36"/>
      <c r="CV30" s="47"/>
      <c r="CW30" s="49" t="s">
        <v>19</v>
      </c>
      <c r="CX30" s="50"/>
      <c r="CY30" s="36">
        <v>0</v>
      </c>
      <c r="CZ30" s="36"/>
      <c r="DA30" s="36"/>
      <c r="DB30" s="36"/>
      <c r="DC30" s="36"/>
      <c r="DD30" s="36"/>
      <c r="DE30" s="47"/>
      <c r="DF30" s="49" t="s">
        <v>19</v>
      </c>
      <c r="DG30" s="50"/>
      <c r="DH30" s="36">
        <v>0</v>
      </c>
      <c r="DI30" s="36"/>
      <c r="DJ30" s="36"/>
      <c r="DK30" s="36"/>
      <c r="DL30" s="36"/>
      <c r="DM30" s="36"/>
      <c r="DN30" s="36"/>
      <c r="DO30" s="49" t="s">
        <v>19</v>
      </c>
      <c r="DP30" s="50"/>
      <c r="DQ30" s="36">
        <v>0</v>
      </c>
      <c r="DR30" s="36"/>
      <c r="DS30" s="36"/>
      <c r="DT30" s="36"/>
      <c r="DU30" s="36"/>
      <c r="DV30" s="36"/>
      <c r="DW30" s="37"/>
      <c r="DX30" s="159"/>
      <c r="DY30" s="160"/>
      <c r="DZ30" s="160"/>
      <c r="EA30" s="160"/>
      <c r="EB30" s="160"/>
      <c r="EC30" s="160"/>
      <c r="ED30" s="161"/>
      <c r="EE30" s="168"/>
      <c r="EF30" s="169"/>
      <c r="EG30" s="169"/>
      <c r="EH30" s="169"/>
      <c r="EI30" s="169"/>
      <c r="EJ30" s="169"/>
      <c r="EK30" s="169"/>
      <c r="EL30" s="169"/>
      <c r="EM30" s="169"/>
      <c r="EN30" s="170"/>
    </row>
    <row r="31" spans="1:144" ht="12" customHeight="1">
      <c r="A31" s="6"/>
      <c r="B31" s="26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1"/>
      <c r="Q31" s="196"/>
      <c r="R31" s="196"/>
      <c r="S31" s="246"/>
      <c r="T31" s="246"/>
      <c r="U31" s="246"/>
      <c r="V31" s="246"/>
      <c r="W31" s="246"/>
      <c r="X31" s="246"/>
      <c r="Y31" s="246"/>
      <c r="Z31" s="247"/>
      <c r="AA31" s="175"/>
      <c r="AB31" s="176"/>
      <c r="AC31" s="176"/>
      <c r="AD31" s="176"/>
      <c r="AE31" s="176"/>
      <c r="AF31" s="176"/>
      <c r="AG31" s="177"/>
      <c r="AH31" s="207"/>
      <c r="AI31" s="208"/>
      <c r="AJ31" s="208"/>
      <c r="AK31" s="209"/>
      <c r="AL31" s="142"/>
      <c r="AM31" s="143"/>
      <c r="AN31" s="143"/>
      <c r="AO31" s="143"/>
      <c r="AP31" s="143"/>
      <c r="AQ31" s="145"/>
      <c r="AR31" s="145"/>
      <c r="AS31" s="138"/>
      <c r="AT31" s="130"/>
      <c r="AU31" s="130"/>
      <c r="AV31" s="130"/>
      <c r="AW31" s="130"/>
      <c r="AX31" s="130"/>
      <c r="AY31" s="139"/>
      <c r="AZ31" s="148"/>
      <c r="BA31" s="149"/>
      <c r="BB31" s="149"/>
      <c r="BC31" s="149"/>
      <c r="BD31" s="149"/>
      <c r="BE31" s="149"/>
      <c r="BF31" s="150"/>
      <c r="BG31" s="251"/>
      <c r="BH31" s="252"/>
      <c r="BI31" s="252"/>
      <c r="BJ31" s="252"/>
      <c r="BK31" s="252"/>
      <c r="BL31" s="252"/>
      <c r="BM31" s="253"/>
      <c r="BN31" s="153"/>
      <c r="BO31" s="153"/>
      <c r="BP31" s="153"/>
      <c r="BQ31" s="153"/>
      <c r="BR31" s="153"/>
      <c r="BS31" s="153"/>
      <c r="BT31" s="153"/>
      <c r="BU31" s="154"/>
      <c r="BV31" s="51"/>
      <c r="BW31" s="52"/>
      <c r="BX31" s="38"/>
      <c r="BY31" s="38"/>
      <c r="BZ31" s="38"/>
      <c r="CA31" s="38"/>
      <c r="CB31" s="38"/>
      <c r="CC31" s="38"/>
      <c r="CD31" s="48"/>
      <c r="CE31" s="51"/>
      <c r="CF31" s="52"/>
      <c r="CG31" s="38"/>
      <c r="CH31" s="38"/>
      <c r="CI31" s="38"/>
      <c r="CJ31" s="38"/>
      <c r="CK31" s="38"/>
      <c r="CL31" s="38"/>
      <c r="CM31" s="48"/>
      <c r="CN31" s="51"/>
      <c r="CO31" s="52"/>
      <c r="CP31" s="38"/>
      <c r="CQ31" s="38"/>
      <c r="CR31" s="38"/>
      <c r="CS31" s="38"/>
      <c r="CT31" s="38"/>
      <c r="CU31" s="38"/>
      <c r="CV31" s="48"/>
      <c r="CW31" s="51"/>
      <c r="CX31" s="52"/>
      <c r="CY31" s="38"/>
      <c r="CZ31" s="38"/>
      <c r="DA31" s="38"/>
      <c r="DB31" s="38"/>
      <c r="DC31" s="38"/>
      <c r="DD31" s="38"/>
      <c r="DE31" s="48"/>
      <c r="DF31" s="51"/>
      <c r="DG31" s="52"/>
      <c r="DH31" s="38"/>
      <c r="DI31" s="38"/>
      <c r="DJ31" s="38"/>
      <c r="DK31" s="38"/>
      <c r="DL31" s="38"/>
      <c r="DM31" s="38"/>
      <c r="DN31" s="38"/>
      <c r="DO31" s="51"/>
      <c r="DP31" s="52"/>
      <c r="DQ31" s="38"/>
      <c r="DR31" s="38"/>
      <c r="DS31" s="38"/>
      <c r="DT31" s="38"/>
      <c r="DU31" s="38"/>
      <c r="DV31" s="38"/>
      <c r="DW31" s="39"/>
      <c r="DX31" s="159"/>
      <c r="DY31" s="160"/>
      <c r="DZ31" s="160"/>
      <c r="EA31" s="160"/>
      <c r="EB31" s="160"/>
      <c r="EC31" s="160"/>
      <c r="ED31" s="161"/>
      <c r="EE31" s="171"/>
      <c r="EF31" s="172"/>
      <c r="EG31" s="172"/>
      <c r="EH31" s="172"/>
      <c r="EI31" s="172"/>
      <c r="EJ31" s="172"/>
      <c r="EK31" s="172"/>
      <c r="EL31" s="172"/>
      <c r="EM31" s="172"/>
      <c r="EN31" s="173"/>
    </row>
    <row r="32" spans="1:144" ht="12" customHeight="1">
      <c r="A32" s="6"/>
      <c r="B32" s="191">
        <v>7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8"/>
      <c r="Q32" s="239" t="s">
        <v>15</v>
      </c>
      <c r="R32" s="239"/>
      <c r="S32" s="197"/>
      <c r="T32" s="197"/>
      <c r="U32" s="197"/>
      <c r="V32" s="197"/>
      <c r="W32" s="197"/>
      <c r="X32" s="197"/>
      <c r="Y32" s="197"/>
      <c r="Z32" s="198"/>
      <c r="AA32" s="226"/>
      <c r="AB32" s="226"/>
      <c r="AC32" s="226"/>
      <c r="AD32" s="226"/>
      <c r="AE32" s="226"/>
      <c r="AF32" s="226"/>
      <c r="AG32" s="227"/>
      <c r="AH32" s="201"/>
      <c r="AI32" s="202"/>
      <c r="AJ32" s="202"/>
      <c r="AK32" s="203"/>
      <c r="AL32" s="225"/>
      <c r="AM32" s="226"/>
      <c r="AN32" s="226"/>
      <c r="AO32" s="226"/>
      <c r="AP32" s="226"/>
      <c r="AQ32" s="226"/>
      <c r="AR32" s="227"/>
      <c r="AS32" s="228"/>
      <c r="AT32" s="229"/>
      <c r="AU32" s="229"/>
      <c r="AV32" s="229"/>
      <c r="AW32" s="229"/>
      <c r="AX32" s="229"/>
      <c r="AY32" s="230"/>
      <c r="AZ32" s="231">
        <f>IF(AA32="","",AL32-AS32)</f>
      </c>
      <c r="BA32" s="232"/>
      <c r="BB32" s="232"/>
      <c r="BC32" s="232"/>
      <c r="BD32" s="232"/>
      <c r="BE32" s="232"/>
      <c r="BF32" s="233"/>
      <c r="BG32" s="234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6"/>
      <c r="BV32" s="155" t="s">
        <v>22</v>
      </c>
      <c r="BW32" s="156"/>
      <c r="BX32" s="157">
        <v>0</v>
      </c>
      <c r="BY32" s="157"/>
      <c r="BZ32" s="157"/>
      <c r="CA32" s="157"/>
      <c r="CB32" s="157"/>
      <c r="CC32" s="157"/>
      <c r="CD32" s="174"/>
      <c r="CE32" s="155" t="s">
        <v>16</v>
      </c>
      <c r="CF32" s="156"/>
      <c r="CG32" s="157">
        <v>0</v>
      </c>
      <c r="CH32" s="157"/>
      <c r="CI32" s="157"/>
      <c r="CJ32" s="157"/>
      <c r="CK32" s="157"/>
      <c r="CL32" s="157"/>
      <c r="CM32" s="174"/>
      <c r="CN32" s="155" t="s">
        <v>16</v>
      </c>
      <c r="CO32" s="156"/>
      <c r="CP32" s="157">
        <v>0</v>
      </c>
      <c r="CQ32" s="157"/>
      <c r="CR32" s="157"/>
      <c r="CS32" s="157"/>
      <c r="CT32" s="157"/>
      <c r="CU32" s="157"/>
      <c r="CV32" s="174"/>
      <c r="CW32" s="155" t="s">
        <v>16</v>
      </c>
      <c r="CX32" s="156"/>
      <c r="CY32" s="157">
        <v>0</v>
      </c>
      <c r="CZ32" s="157"/>
      <c r="DA32" s="157"/>
      <c r="DB32" s="157"/>
      <c r="DC32" s="157"/>
      <c r="DD32" s="157"/>
      <c r="DE32" s="174"/>
      <c r="DF32" s="155" t="s">
        <v>16</v>
      </c>
      <c r="DG32" s="156"/>
      <c r="DH32" s="157">
        <v>0</v>
      </c>
      <c r="DI32" s="157"/>
      <c r="DJ32" s="157"/>
      <c r="DK32" s="157"/>
      <c r="DL32" s="157"/>
      <c r="DM32" s="157"/>
      <c r="DN32" s="157"/>
      <c r="DO32" s="155" t="s">
        <v>16</v>
      </c>
      <c r="DP32" s="156"/>
      <c r="DQ32" s="157">
        <v>0</v>
      </c>
      <c r="DR32" s="157"/>
      <c r="DS32" s="157"/>
      <c r="DT32" s="157"/>
      <c r="DU32" s="157"/>
      <c r="DV32" s="157"/>
      <c r="DW32" s="158"/>
      <c r="DX32" s="159"/>
      <c r="DY32" s="160"/>
      <c r="DZ32" s="160"/>
      <c r="EA32" s="160"/>
      <c r="EB32" s="160"/>
      <c r="EC32" s="160"/>
      <c r="ED32" s="161"/>
      <c r="EE32" s="165">
        <f>SUM(BX32,BX34,CG32,CG34,CP32,CP34,CY32,CY34,DH32,DH34,DQ32,DQ34)</f>
        <v>0</v>
      </c>
      <c r="EF32" s="166"/>
      <c r="EG32" s="166"/>
      <c r="EH32" s="166"/>
      <c r="EI32" s="166"/>
      <c r="EJ32" s="166"/>
      <c r="EK32" s="166"/>
      <c r="EL32" s="166"/>
      <c r="EM32" s="166"/>
      <c r="EN32" s="167"/>
    </row>
    <row r="33" spans="1:144" ht="12" customHeight="1">
      <c r="A33" s="6"/>
      <c r="B33" s="19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5"/>
      <c r="Q33" s="196"/>
      <c r="R33" s="196"/>
      <c r="S33" s="199"/>
      <c r="T33" s="199"/>
      <c r="U33" s="199"/>
      <c r="V33" s="199"/>
      <c r="W33" s="199"/>
      <c r="X33" s="199"/>
      <c r="Y33" s="199"/>
      <c r="Z33" s="200"/>
      <c r="AA33" s="176"/>
      <c r="AB33" s="176"/>
      <c r="AC33" s="176"/>
      <c r="AD33" s="176"/>
      <c r="AE33" s="176"/>
      <c r="AF33" s="176"/>
      <c r="AG33" s="177"/>
      <c r="AH33" s="204"/>
      <c r="AI33" s="205"/>
      <c r="AJ33" s="205"/>
      <c r="AK33" s="206"/>
      <c r="AL33" s="111"/>
      <c r="AM33" s="112"/>
      <c r="AN33" s="112"/>
      <c r="AO33" s="112"/>
      <c r="AP33" s="112"/>
      <c r="AQ33" s="112"/>
      <c r="AR33" s="113"/>
      <c r="AS33" s="116"/>
      <c r="AT33" s="117"/>
      <c r="AU33" s="117"/>
      <c r="AV33" s="117"/>
      <c r="AW33" s="117"/>
      <c r="AX33" s="117"/>
      <c r="AY33" s="178"/>
      <c r="AZ33" s="182"/>
      <c r="BA33" s="122"/>
      <c r="BB33" s="122"/>
      <c r="BC33" s="122"/>
      <c r="BD33" s="122"/>
      <c r="BE33" s="122"/>
      <c r="BF33" s="183"/>
      <c r="BG33" s="187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9"/>
      <c r="BV33" s="49"/>
      <c r="BW33" s="50"/>
      <c r="BX33" s="36"/>
      <c r="BY33" s="36"/>
      <c r="BZ33" s="36"/>
      <c r="CA33" s="36"/>
      <c r="CB33" s="36"/>
      <c r="CC33" s="36"/>
      <c r="CD33" s="47"/>
      <c r="CE33" s="49"/>
      <c r="CF33" s="50"/>
      <c r="CG33" s="36"/>
      <c r="CH33" s="36"/>
      <c r="CI33" s="36"/>
      <c r="CJ33" s="36"/>
      <c r="CK33" s="36"/>
      <c r="CL33" s="36"/>
      <c r="CM33" s="47"/>
      <c r="CN33" s="49"/>
      <c r="CO33" s="50"/>
      <c r="CP33" s="36"/>
      <c r="CQ33" s="36"/>
      <c r="CR33" s="36"/>
      <c r="CS33" s="36"/>
      <c r="CT33" s="36"/>
      <c r="CU33" s="36"/>
      <c r="CV33" s="47"/>
      <c r="CW33" s="49"/>
      <c r="CX33" s="50"/>
      <c r="CY33" s="36"/>
      <c r="CZ33" s="36"/>
      <c r="DA33" s="36"/>
      <c r="DB33" s="36"/>
      <c r="DC33" s="36"/>
      <c r="DD33" s="36"/>
      <c r="DE33" s="47"/>
      <c r="DF33" s="49"/>
      <c r="DG33" s="50"/>
      <c r="DH33" s="36"/>
      <c r="DI33" s="36"/>
      <c r="DJ33" s="36"/>
      <c r="DK33" s="36"/>
      <c r="DL33" s="36"/>
      <c r="DM33" s="36"/>
      <c r="DN33" s="36"/>
      <c r="DO33" s="49"/>
      <c r="DP33" s="50"/>
      <c r="DQ33" s="36"/>
      <c r="DR33" s="36"/>
      <c r="DS33" s="36"/>
      <c r="DT33" s="36"/>
      <c r="DU33" s="36"/>
      <c r="DV33" s="36"/>
      <c r="DW33" s="37"/>
      <c r="DX33" s="159"/>
      <c r="DY33" s="160"/>
      <c r="DZ33" s="160"/>
      <c r="EA33" s="160"/>
      <c r="EB33" s="160"/>
      <c r="EC33" s="160"/>
      <c r="ED33" s="161"/>
      <c r="EE33" s="168"/>
      <c r="EF33" s="169"/>
      <c r="EG33" s="169"/>
      <c r="EH33" s="169"/>
      <c r="EI33" s="169"/>
      <c r="EJ33" s="169"/>
      <c r="EK33" s="169"/>
      <c r="EL33" s="169"/>
      <c r="EM33" s="169"/>
      <c r="EN33" s="170"/>
    </row>
    <row r="34" spans="1:144" ht="12" customHeight="1">
      <c r="A34" s="6"/>
      <c r="B34" s="191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5"/>
      <c r="Q34" s="212" t="s">
        <v>17</v>
      </c>
      <c r="R34" s="212"/>
      <c r="S34" s="213"/>
      <c r="T34" s="213"/>
      <c r="U34" s="213"/>
      <c r="V34" s="213"/>
      <c r="W34" s="213"/>
      <c r="X34" s="213"/>
      <c r="Y34" s="213"/>
      <c r="Z34" s="214"/>
      <c r="AA34" s="175"/>
      <c r="AB34" s="176"/>
      <c r="AC34" s="176"/>
      <c r="AD34" s="176"/>
      <c r="AE34" s="176"/>
      <c r="AF34" s="176"/>
      <c r="AG34" s="177"/>
      <c r="AH34" s="204"/>
      <c r="AI34" s="205"/>
      <c r="AJ34" s="205"/>
      <c r="AK34" s="206"/>
      <c r="AL34" s="140">
        <f>IF(AA32="","",AL32/AA32*100)</f>
      </c>
      <c r="AM34" s="141"/>
      <c r="AN34" s="141"/>
      <c r="AO34" s="141"/>
      <c r="AP34" s="141"/>
      <c r="AQ34" s="144" t="s">
        <v>18</v>
      </c>
      <c r="AR34" s="144"/>
      <c r="AS34" s="70"/>
      <c r="AT34" s="71"/>
      <c r="AU34" s="71"/>
      <c r="AV34" s="71"/>
      <c r="AW34" s="71"/>
      <c r="AX34" s="71"/>
      <c r="AY34" s="80"/>
      <c r="AZ34" s="146">
        <f>IF(AA32="","",AA32-AS32)</f>
      </c>
      <c r="BA34" s="75"/>
      <c r="BB34" s="75"/>
      <c r="BC34" s="75"/>
      <c r="BD34" s="75"/>
      <c r="BE34" s="75"/>
      <c r="BF34" s="147"/>
      <c r="BG34" s="70"/>
      <c r="BH34" s="71"/>
      <c r="BI34" s="71"/>
      <c r="BJ34" s="71"/>
      <c r="BK34" s="71"/>
      <c r="BL34" s="71"/>
      <c r="BM34" s="80"/>
      <c r="BN34" s="151"/>
      <c r="BO34" s="151"/>
      <c r="BP34" s="151"/>
      <c r="BQ34" s="151"/>
      <c r="BR34" s="151"/>
      <c r="BS34" s="151"/>
      <c r="BT34" s="151"/>
      <c r="BU34" s="152"/>
      <c r="BV34" s="49" t="s">
        <v>19</v>
      </c>
      <c r="BW34" s="50"/>
      <c r="BX34" s="36">
        <v>0</v>
      </c>
      <c r="BY34" s="36"/>
      <c r="BZ34" s="36"/>
      <c r="CA34" s="36"/>
      <c r="CB34" s="36"/>
      <c r="CC34" s="36"/>
      <c r="CD34" s="47"/>
      <c r="CE34" s="49" t="s">
        <v>19</v>
      </c>
      <c r="CF34" s="50"/>
      <c r="CG34" s="36">
        <v>0</v>
      </c>
      <c r="CH34" s="36"/>
      <c r="CI34" s="36"/>
      <c r="CJ34" s="36"/>
      <c r="CK34" s="36"/>
      <c r="CL34" s="36"/>
      <c r="CM34" s="47"/>
      <c r="CN34" s="49" t="s">
        <v>19</v>
      </c>
      <c r="CO34" s="50"/>
      <c r="CP34" s="36">
        <v>0</v>
      </c>
      <c r="CQ34" s="36"/>
      <c r="CR34" s="36"/>
      <c r="CS34" s="36"/>
      <c r="CT34" s="36"/>
      <c r="CU34" s="36"/>
      <c r="CV34" s="47"/>
      <c r="CW34" s="49" t="s">
        <v>19</v>
      </c>
      <c r="CX34" s="50"/>
      <c r="CY34" s="36">
        <v>0</v>
      </c>
      <c r="CZ34" s="36"/>
      <c r="DA34" s="36"/>
      <c r="DB34" s="36"/>
      <c r="DC34" s="36"/>
      <c r="DD34" s="36"/>
      <c r="DE34" s="47"/>
      <c r="DF34" s="49" t="s">
        <v>19</v>
      </c>
      <c r="DG34" s="50"/>
      <c r="DH34" s="36">
        <v>0</v>
      </c>
      <c r="DI34" s="36"/>
      <c r="DJ34" s="36"/>
      <c r="DK34" s="36"/>
      <c r="DL34" s="36"/>
      <c r="DM34" s="36"/>
      <c r="DN34" s="36"/>
      <c r="DO34" s="49" t="s">
        <v>19</v>
      </c>
      <c r="DP34" s="50"/>
      <c r="DQ34" s="36">
        <v>0</v>
      </c>
      <c r="DR34" s="36"/>
      <c r="DS34" s="36"/>
      <c r="DT34" s="36"/>
      <c r="DU34" s="36"/>
      <c r="DV34" s="36"/>
      <c r="DW34" s="37"/>
      <c r="DX34" s="159"/>
      <c r="DY34" s="160"/>
      <c r="DZ34" s="160"/>
      <c r="EA34" s="160"/>
      <c r="EB34" s="160"/>
      <c r="EC34" s="160"/>
      <c r="ED34" s="161"/>
      <c r="EE34" s="168"/>
      <c r="EF34" s="169"/>
      <c r="EG34" s="169"/>
      <c r="EH34" s="169"/>
      <c r="EI34" s="169"/>
      <c r="EJ34" s="169"/>
      <c r="EK34" s="169"/>
      <c r="EL34" s="169"/>
      <c r="EM34" s="169"/>
      <c r="EN34" s="170"/>
    </row>
    <row r="35" spans="1:144" ht="12" customHeight="1">
      <c r="A35" s="6"/>
      <c r="B35" s="19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4"/>
      <c r="Q35" s="245"/>
      <c r="R35" s="245"/>
      <c r="S35" s="246"/>
      <c r="T35" s="246"/>
      <c r="U35" s="246"/>
      <c r="V35" s="246"/>
      <c r="W35" s="246"/>
      <c r="X35" s="246"/>
      <c r="Y35" s="246"/>
      <c r="Z35" s="247"/>
      <c r="AA35" s="240"/>
      <c r="AB35" s="241"/>
      <c r="AC35" s="241"/>
      <c r="AD35" s="241"/>
      <c r="AE35" s="241"/>
      <c r="AF35" s="241"/>
      <c r="AG35" s="242"/>
      <c r="AH35" s="207"/>
      <c r="AI35" s="208"/>
      <c r="AJ35" s="208"/>
      <c r="AK35" s="209"/>
      <c r="AL35" s="217"/>
      <c r="AM35" s="218"/>
      <c r="AN35" s="218"/>
      <c r="AO35" s="218"/>
      <c r="AP35" s="218"/>
      <c r="AQ35" s="219"/>
      <c r="AR35" s="219"/>
      <c r="AS35" s="72"/>
      <c r="AT35" s="73"/>
      <c r="AU35" s="73"/>
      <c r="AV35" s="73"/>
      <c r="AW35" s="73"/>
      <c r="AX35" s="73"/>
      <c r="AY35" s="81"/>
      <c r="AZ35" s="220"/>
      <c r="BA35" s="221"/>
      <c r="BB35" s="221"/>
      <c r="BC35" s="221"/>
      <c r="BD35" s="221"/>
      <c r="BE35" s="221"/>
      <c r="BF35" s="222"/>
      <c r="BG35" s="72"/>
      <c r="BH35" s="73"/>
      <c r="BI35" s="73"/>
      <c r="BJ35" s="73"/>
      <c r="BK35" s="73"/>
      <c r="BL35" s="73"/>
      <c r="BM35" s="81"/>
      <c r="BN35" s="223"/>
      <c r="BO35" s="223"/>
      <c r="BP35" s="223"/>
      <c r="BQ35" s="223"/>
      <c r="BR35" s="223"/>
      <c r="BS35" s="223"/>
      <c r="BT35" s="223"/>
      <c r="BU35" s="224"/>
      <c r="BV35" s="51"/>
      <c r="BW35" s="52"/>
      <c r="BX35" s="38"/>
      <c r="BY35" s="38"/>
      <c r="BZ35" s="38"/>
      <c r="CA35" s="38"/>
      <c r="CB35" s="38"/>
      <c r="CC35" s="38"/>
      <c r="CD35" s="48"/>
      <c r="CE35" s="51"/>
      <c r="CF35" s="52"/>
      <c r="CG35" s="38"/>
      <c r="CH35" s="38"/>
      <c r="CI35" s="38"/>
      <c r="CJ35" s="38"/>
      <c r="CK35" s="38"/>
      <c r="CL35" s="38"/>
      <c r="CM35" s="48"/>
      <c r="CN35" s="51"/>
      <c r="CO35" s="52"/>
      <c r="CP35" s="38"/>
      <c r="CQ35" s="38"/>
      <c r="CR35" s="38"/>
      <c r="CS35" s="38"/>
      <c r="CT35" s="38"/>
      <c r="CU35" s="38"/>
      <c r="CV35" s="48"/>
      <c r="CW35" s="51"/>
      <c r="CX35" s="52"/>
      <c r="CY35" s="38"/>
      <c r="CZ35" s="38"/>
      <c r="DA35" s="38"/>
      <c r="DB35" s="38"/>
      <c r="DC35" s="38"/>
      <c r="DD35" s="38"/>
      <c r="DE35" s="48"/>
      <c r="DF35" s="51"/>
      <c r="DG35" s="52"/>
      <c r="DH35" s="38"/>
      <c r="DI35" s="38"/>
      <c r="DJ35" s="38"/>
      <c r="DK35" s="38"/>
      <c r="DL35" s="38"/>
      <c r="DM35" s="38"/>
      <c r="DN35" s="38"/>
      <c r="DO35" s="51"/>
      <c r="DP35" s="52"/>
      <c r="DQ35" s="38"/>
      <c r="DR35" s="38"/>
      <c r="DS35" s="38"/>
      <c r="DT35" s="38"/>
      <c r="DU35" s="38"/>
      <c r="DV35" s="38"/>
      <c r="DW35" s="39"/>
      <c r="DX35" s="159"/>
      <c r="DY35" s="160"/>
      <c r="DZ35" s="160"/>
      <c r="EA35" s="160"/>
      <c r="EB35" s="160"/>
      <c r="EC35" s="160"/>
      <c r="ED35" s="161"/>
      <c r="EE35" s="171"/>
      <c r="EF35" s="172"/>
      <c r="EG35" s="172"/>
      <c r="EH35" s="172"/>
      <c r="EI35" s="172"/>
      <c r="EJ35" s="172"/>
      <c r="EK35" s="172"/>
      <c r="EL35" s="172"/>
      <c r="EM35" s="172"/>
      <c r="EN35" s="173"/>
    </row>
    <row r="36" spans="1:144" ht="12" customHeight="1">
      <c r="A36" s="6"/>
      <c r="B36" s="191">
        <v>8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8"/>
      <c r="Q36" s="239" t="s">
        <v>15</v>
      </c>
      <c r="R36" s="239"/>
      <c r="S36" s="197"/>
      <c r="T36" s="197"/>
      <c r="U36" s="197"/>
      <c r="V36" s="197"/>
      <c r="W36" s="197"/>
      <c r="X36" s="197"/>
      <c r="Y36" s="197"/>
      <c r="Z36" s="198"/>
      <c r="AA36" s="226"/>
      <c r="AB36" s="226"/>
      <c r="AC36" s="226"/>
      <c r="AD36" s="226"/>
      <c r="AE36" s="226"/>
      <c r="AF36" s="226"/>
      <c r="AG36" s="227"/>
      <c r="AH36" s="201"/>
      <c r="AI36" s="202"/>
      <c r="AJ36" s="202"/>
      <c r="AK36" s="203"/>
      <c r="AL36" s="225"/>
      <c r="AM36" s="226"/>
      <c r="AN36" s="226"/>
      <c r="AO36" s="226"/>
      <c r="AP36" s="226"/>
      <c r="AQ36" s="226"/>
      <c r="AR36" s="227"/>
      <c r="AS36" s="228"/>
      <c r="AT36" s="229"/>
      <c r="AU36" s="229"/>
      <c r="AV36" s="229"/>
      <c r="AW36" s="229"/>
      <c r="AX36" s="229"/>
      <c r="AY36" s="230"/>
      <c r="AZ36" s="231">
        <f>IF(AA36="","",AL36-AS36)</f>
      </c>
      <c r="BA36" s="232"/>
      <c r="BB36" s="232"/>
      <c r="BC36" s="232"/>
      <c r="BD36" s="232"/>
      <c r="BE36" s="232"/>
      <c r="BF36" s="233"/>
      <c r="BG36" s="234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6"/>
      <c r="BV36" s="155" t="s">
        <v>22</v>
      </c>
      <c r="BW36" s="156"/>
      <c r="BX36" s="157">
        <v>0</v>
      </c>
      <c r="BY36" s="157"/>
      <c r="BZ36" s="157"/>
      <c r="CA36" s="157"/>
      <c r="CB36" s="157"/>
      <c r="CC36" s="157"/>
      <c r="CD36" s="174"/>
      <c r="CE36" s="155" t="s">
        <v>16</v>
      </c>
      <c r="CF36" s="156"/>
      <c r="CG36" s="157">
        <v>0</v>
      </c>
      <c r="CH36" s="157"/>
      <c r="CI36" s="157"/>
      <c r="CJ36" s="157"/>
      <c r="CK36" s="157"/>
      <c r="CL36" s="157"/>
      <c r="CM36" s="174"/>
      <c r="CN36" s="155" t="s">
        <v>16</v>
      </c>
      <c r="CO36" s="156"/>
      <c r="CP36" s="157">
        <v>0</v>
      </c>
      <c r="CQ36" s="157"/>
      <c r="CR36" s="157"/>
      <c r="CS36" s="157"/>
      <c r="CT36" s="157"/>
      <c r="CU36" s="157"/>
      <c r="CV36" s="174"/>
      <c r="CW36" s="155" t="s">
        <v>16</v>
      </c>
      <c r="CX36" s="156"/>
      <c r="CY36" s="157">
        <v>0</v>
      </c>
      <c r="CZ36" s="157"/>
      <c r="DA36" s="157"/>
      <c r="DB36" s="157"/>
      <c r="DC36" s="157"/>
      <c r="DD36" s="157"/>
      <c r="DE36" s="174"/>
      <c r="DF36" s="155" t="s">
        <v>16</v>
      </c>
      <c r="DG36" s="156"/>
      <c r="DH36" s="157">
        <v>0</v>
      </c>
      <c r="DI36" s="157"/>
      <c r="DJ36" s="157"/>
      <c r="DK36" s="157"/>
      <c r="DL36" s="157"/>
      <c r="DM36" s="157"/>
      <c r="DN36" s="157"/>
      <c r="DO36" s="155" t="s">
        <v>16</v>
      </c>
      <c r="DP36" s="156"/>
      <c r="DQ36" s="157">
        <v>0</v>
      </c>
      <c r="DR36" s="157"/>
      <c r="DS36" s="157"/>
      <c r="DT36" s="157"/>
      <c r="DU36" s="157"/>
      <c r="DV36" s="157"/>
      <c r="DW36" s="158"/>
      <c r="DX36" s="159"/>
      <c r="DY36" s="160"/>
      <c r="DZ36" s="160"/>
      <c r="EA36" s="160"/>
      <c r="EB36" s="160"/>
      <c r="EC36" s="160"/>
      <c r="ED36" s="161"/>
      <c r="EE36" s="165">
        <f>SUM(BX36,BX38,CG36,CG38,CP36,CP38,CY36,CY38,DH36,DH38,DQ36,DQ38)</f>
        <v>0</v>
      </c>
      <c r="EF36" s="166"/>
      <c r="EG36" s="166"/>
      <c r="EH36" s="166"/>
      <c r="EI36" s="166"/>
      <c r="EJ36" s="166"/>
      <c r="EK36" s="166"/>
      <c r="EL36" s="166"/>
      <c r="EM36" s="166"/>
      <c r="EN36" s="167"/>
    </row>
    <row r="37" spans="1:144" ht="12" customHeight="1">
      <c r="A37" s="6"/>
      <c r="B37" s="191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5"/>
      <c r="Q37" s="196"/>
      <c r="R37" s="196"/>
      <c r="S37" s="199"/>
      <c r="T37" s="199"/>
      <c r="U37" s="199"/>
      <c r="V37" s="199"/>
      <c r="W37" s="199"/>
      <c r="X37" s="199"/>
      <c r="Y37" s="199"/>
      <c r="Z37" s="200"/>
      <c r="AA37" s="176"/>
      <c r="AB37" s="176"/>
      <c r="AC37" s="176"/>
      <c r="AD37" s="176"/>
      <c r="AE37" s="176"/>
      <c r="AF37" s="176"/>
      <c r="AG37" s="177"/>
      <c r="AH37" s="204"/>
      <c r="AI37" s="205"/>
      <c r="AJ37" s="205"/>
      <c r="AK37" s="206"/>
      <c r="AL37" s="111"/>
      <c r="AM37" s="112"/>
      <c r="AN37" s="112"/>
      <c r="AO37" s="112"/>
      <c r="AP37" s="112"/>
      <c r="AQ37" s="112"/>
      <c r="AR37" s="113"/>
      <c r="AS37" s="116"/>
      <c r="AT37" s="117"/>
      <c r="AU37" s="117"/>
      <c r="AV37" s="117"/>
      <c r="AW37" s="117"/>
      <c r="AX37" s="117"/>
      <c r="AY37" s="178"/>
      <c r="AZ37" s="182"/>
      <c r="BA37" s="122"/>
      <c r="BB37" s="122"/>
      <c r="BC37" s="122"/>
      <c r="BD37" s="122"/>
      <c r="BE37" s="122"/>
      <c r="BF37" s="183"/>
      <c r="BG37" s="187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9"/>
      <c r="BV37" s="49"/>
      <c r="BW37" s="50"/>
      <c r="BX37" s="36"/>
      <c r="BY37" s="36"/>
      <c r="BZ37" s="36"/>
      <c r="CA37" s="36"/>
      <c r="CB37" s="36"/>
      <c r="CC37" s="36"/>
      <c r="CD37" s="47"/>
      <c r="CE37" s="49"/>
      <c r="CF37" s="50"/>
      <c r="CG37" s="36"/>
      <c r="CH37" s="36"/>
      <c r="CI37" s="36"/>
      <c r="CJ37" s="36"/>
      <c r="CK37" s="36"/>
      <c r="CL37" s="36"/>
      <c r="CM37" s="47"/>
      <c r="CN37" s="49"/>
      <c r="CO37" s="50"/>
      <c r="CP37" s="36"/>
      <c r="CQ37" s="36"/>
      <c r="CR37" s="36"/>
      <c r="CS37" s="36"/>
      <c r="CT37" s="36"/>
      <c r="CU37" s="36"/>
      <c r="CV37" s="47"/>
      <c r="CW37" s="49"/>
      <c r="CX37" s="50"/>
      <c r="CY37" s="36"/>
      <c r="CZ37" s="36"/>
      <c r="DA37" s="36"/>
      <c r="DB37" s="36"/>
      <c r="DC37" s="36"/>
      <c r="DD37" s="36"/>
      <c r="DE37" s="47"/>
      <c r="DF37" s="49"/>
      <c r="DG37" s="50"/>
      <c r="DH37" s="36"/>
      <c r="DI37" s="36"/>
      <c r="DJ37" s="36"/>
      <c r="DK37" s="36"/>
      <c r="DL37" s="36"/>
      <c r="DM37" s="36"/>
      <c r="DN37" s="36"/>
      <c r="DO37" s="49"/>
      <c r="DP37" s="50"/>
      <c r="DQ37" s="36"/>
      <c r="DR37" s="36"/>
      <c r="DS37" s="36"/>
      <c r="DT37" s="36"/>
      <c r="DU37" s="36"/>
      <c r="DV37" s="36"/>
      <c r="DW37" s="37"/>
      <c r="DX37" s="159"/>
      <c r="DY37" s="160"/>
      <c r="DZ37" s="160"/>
      <c r="EA37" s="160"/>
      <c r="EB37" s="160"/>
      <c r="EC37" s="160"/>
      <c r="ED37" s="161"/>
      <c r="EE37" s="168"/>
      <c r="EF37" s="169"/>
      <c r="EG37" s="169"/>
      <c r="EH37" s="169"/>
      <c r="EI37" s="169"/>
      <c r="EJ37" s="169"/>
      <c r="EK37" s="169"/>
      <c r="EL37" s="169"/>
      <c r="EM37" s="169"/>
      <c r="EN37" s="170"/>
    </row>
    <row r="38" spans="1:144" ht="12" customHeight="1">
      <c r="A38" s="6"/>
      <c r="B38" s="191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5"/>
      <c r="Q38" s="212" t="s">
        <v>17</v>
      </c>
      <c r="R38" s="212"/>
      <c r="S38" s="213"/>
      <c r="T38" s="213"/>
      <c r="U38" s="213"/>
      <c r="V38" s="213"/>
      <c r="W38" s="213"/>
      <c r="X38" s="213"/>
      <c r="Y38" s="213"/>
      <c r="Z38" s="214"/>
      <c r="AA38" s="175"/>
      <c r="AB38" s="176"/>
      <c r="AC38" s="176"/>
      <c r="AD38" s="176"/>
      <c r="AE38" s="176"/>
      <c r="AF38" s="176"/>
      <c r="AG38" s="177"/>
      <c r="AH38" s="204"/>
      <c r="AI38" s="205"/>
      <c r="AJ38" s="205"/>
      <c r="AK38" s="206"/>
      <c r="AL38" s="140">
        <f>IF(AA36="","",AL36/AA36*100)</f>
      </c>
      <c r="AM38" s="141"/>
      <c r="AN38" s="141"/>
      <c r="AO38" s="141"/>
      <c r="AP38" s="141"/>
      <c r="AQ38" s="144" t="s">
        <v>18</v>
      </c>
      <c r="AR38" s="144"/>
      <c r="AS38" s="70"/>
      <c r="AT38" s="71"/>
      <c r="AU38" s="71"/>
      <c r="AV38" s="71"/>
      <c r="AW38" s="71"/>
      <c r="AX38" s="71"/>
      <c r="AY38" s="80"/>
      <c r="AZ38" s="146">
        <f>IF(AA36="","",AA36-AS36)</f>
      </c>
      <c r="BA38" s="75"/>
      <c r="BB38" s="75"/>
      <c r="BC38" s="75"/>
      <c r="BD38" s="75"/>
      <c r="BE38" s="75"/>
      <c r="BF38" s="147"/>
      <c r="BG38" s="70"/>
      <c r="BH38" s="71"/>
      <c r="BI38" s="71"/>
      <c r="BJ38" s="71"/>
      <c r="BK38" s="71"/>
      <c r="BL38" s="71"/>
      <c r="BM38" s="80"/>
      <c r="BN38" s="151"/>
      <c r="BO38" s="151"/>
      <c r="BP38" s="151"/>
      <c r="BQ38" s="151"/>
      <c r="BR38" s="151"/>
      <c r="BS38" s="151"/>
      <c r="BT38" s="151"/>
      <c r="BU38" s="152"/>
      <c r="BV38" s="49" t="s">
        <v>19</v>
      </c>
      <c r="BW38" s="50"/>
      <c r="BX38" s="36">
        <v>0</v>
      </c>
      <c r="BY38" s="36"/>
      <c r="BZ38" s="36"/>
      <c r="CA38" s="36"/>
      <c r="CB38" s="36"/>
      <c r="CC38" s="36"/>
      <c r="CD38" s="47"/>
      <c r="CE38" s="49" t="s">
        <v>19</v>
      </c>
      <c r="CF38" s="50"/>
      <c r="CG38" s="36">
        <v>0</v>
      </c>
      <c r="CH38" s="36"/>
      <c r="CI38" s="36"/>
      <c r="CJ38" s="36"/>
      <c r="CK38" s="36"/>
      <c r="CL38" s="36"/>
      <c r="CM38" s="47"/>
      <c r="CN38" s="49" t="s">
        <v>19</v>
      </c>
      <c r="CO38" s="50"/>
      <c r="CP38" s="36">
        <v>0</v>
      </c>
      <c r="CQ38" s="36"/>
      <c r="CR38" s="36"/>
      <c r="CS38" s="36"/>
      <c r="CT38" s="36"/>
      <c r="CU38" s="36"/>
      <c r="CV38" s="47"/>
      <c r="CW38" s="49" t="s">
        <v>19</v>
      </c>
      <c r="CX38" s="50"/>
      <c r="CY38" s="36">
        <v>0</v>
      </c>
      <c r="CZ38" s="36"/>
      <c r="DA38" s="36"/>
      <c r="DB38" s="36"/>
      <c r="DC38" s="36"/>
      <c r="DD38" s="36"/>
      <c r="DE38" s="47"/>
      <c r="DF38" s="49" t="s">
        <v>19</v>
      </c>
      <c r="DG38" s="50"/>
      <c r="DH38" s="36">
        <v>0</v>
      </c>
      <c r="DI38" s="36"/>
      <c r="DJ38" s="36"/>
      <c r="DK38" s="36"/>
      <c r="DL38" s="36"/>
      <c r="DM38" s="36"/>
      <c r="DN38" s="36"/>
      <c r="DO38" s="49" t="s">
        <v>19</v>
      </c>
      <c r="DP38" s="50"/>
      <c r="DQ38" s="36">
        <v>0</v>
      </c>
      <c r="DR38" s="36"/>
      <c r="DS38" s="36"/>
      <c r="DT38" s="36"/>
      <c r="DU38" s="36"/>
      <c r="DV38" s="36"/>
      <c r="DW38" s="37"/>
      <c r="DX38" s="159"/>
      <c r="DY38" s="160"/>
      <c r="DZ38" s="160"/>
      <c r="EA38" s="160"/>
      <c r="EB38" s="160"/>
      <c r="EC38" s="160"/>
      <c r="ED38" s="161"/>
      <c r="EE38" s="168"/>
      <c r="EF38" s="169"/>
      <c r="EG38" s="169"/>
      <c r="EH38" s="169"/>
      <c r="EI38" s="169"/>
      <c r="EJ38" s="169"/>
      <c r="EK38" s="169"/>
      <c r="EL38" s="169"/>
      <c r="EM38" s="169"/>
      <c r="EN38" s="170"/>
    </row>
    <row r="39" spans="1:144" ht="12" customHeight="1">
      <c r="A39" s="6"/>
      <c r="B39" s="19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4"/>
      <c r="Q39" s="245"/>
      <c r="R39" s="245"/>
      <c r="S39" s="246"/>
      <c r="T39" s="246"/>
      <c r="U39" s="246"/>
      <c r="V39" s="246"/>
      <c r="W39" s="246"/>
      <c r="X39" s="246"/>
      <c r="Y39" s="246"/>
      <c r="Z39" s="247"/>
      <c r="AA39" s="240"/>
      <c r="AB39" s="241"/>
      <c r="AC39" s="241"/>
      <c r="AD39" s="241"/>
      <c r="AE39" s="241"/>
      <c r="AF39" s="241"/>
      <c r="AG39" s="242"/>
      <c r="AH39" s="207"/>
      <c r="AI39" s="208"/>
      <c r="AJ39" s="208"/>
      <c r="AK39" s="209"/>
      <c r="AL39" s="217"/>
      <c r="AM39" s="218"/>
      <c r="AN39" s="218"/>
      <c r="AO39" s="218"/>
      <c r="AP39" s="218"/>
      <c r="AQ39" s="219"/>
      <c r="AR39" s="219"/>
      <c r="AS39" s="72"/>
      <c r="AT39" s="73"/>
      <c r="AU39" s="73"/>
      <c r="AV39" s="73"/>
      <c r="AW39" s="73"/>
      <c r="AX39" s="73"/>
      <c r="AY39" s="81"/>
      <c r="AZ39" s="220"/>
      <c r="BA39" s="221"/>
      <c r="BB39" s="221"/>
      <c r="BC39" s="221"/>
      <c r="BD39" s="221"/>
      <c r="BE39" s="221"/>
      <c r="BF39" s="222"/>
      <c r="BG39" s="72"/>
      <c r="BH39" s="73"/>
      <c r="BI39" s="73"/>
      <c r="BJ39" s="73"/>
      <c r="BK39" s="73"/>
      <c r="BL39" s="73"/>
      <c r="BM39" s="81"/>
      <c r="BN39" s="223"/>
      <c r="BO39" s="223"/>
      <c r="BP39" s="223"/>
      <c r="BQ39" s="223"/>
      <c r="BR39" s="223"/>
      <c r="BS39" s="223"/>
      <c r="BT39" s="223"/>
      <c r="BU39" s="224"/>
      <c r="BV39" s="51"/>
      <c r="BW39" s="52"/>
      <c r="BX39" s="38"/>
      <c r="BY39" s="38"/>
      <c r="BZ39" s="38"/>
      <c r="CA39" s="38"/>
      <c r="CB39" s="38"/>
      <c r="CC39" s="38"/>
      <c r="CD39" s="48"/>
      <c r="CE39" s="51"/>
      <c r="CF39" s="52"/>
      <c r="CG39" s="38"/>
      <c r="CH39" s="38"/>
      <c r="CI39" s="38"/>
      <c r="CJ39" s="38"/>
      <c r="CK39" s="38"/>
      <c r="CL39" s="38"/>
      <c r="CM39" s="48"/>
      <c r="CN39" s="51"/>
      <c r="CO39" s="52"/>
      <c r="CP39" s="38"/>
      <c r="CQ39" s="38"/>
      <c r="CR39" s="38"/>
      <c r="CS39" s="38"/>
      <c r="CT39" s="38"/>
      <c r="CU39" s="38"/>
      <c r="CV39" s="48"/>
      <c r="CW39" s="51"/>
      <c r="CX39" s="52"/>
      <c r="CY39" s="38"/>
      <c r="CZ39" s="38"/>
      <c r="DA39" s="38"/>
      <c r="DB39" s="38"/>
      <c r="DC39" s="38"/>
      <c r="DD39" s="38"/>
      <c r="DE39" s="48"/>
      <c r="DF39" s="51"/>
      <c r="DG39" s="52"/>
      <c r="DH39" s="38"/>
      <c r="DI39" s="38"/>
      <c r="DJ39" s="38"/>
      <c r="DK39" s="38"/>
      <c r="DL39" s="38"/>
      <c r="DM39" s="38"/>
      <c r="DN39" s="38"/>
      <c r="DO39" s="51"/>
      <c r="DP39" s="52"/>
      <c r="DQ39" s="38"/>
      <c r="DR39" s="38"/>
      <c r="DS39" s="38"/>
      <c r="DT39" s="38"/>
      <c r="DU39" s="38"/>
      <c r="DV39" s="38"/>
      <c r="DW39" s="39"/>
      <c r="DX39" s="159"/>
      <c r="DY39" s="160"/>
      <c r="DZ39" s="160"/>
      <c r="EA39" s="160"/>
      <c r="EB39" s="160"/>
      <c r="EC39" s="160"/>
      <c r="ED39" s="161"/>
      <c r="EE39" s="171"/>
      <c r="EF39" s="172"/>
      <c r="EG39" s="172"/>
      <c r="EH39" s="172"/>
      <c r="EI39" s="172"/>
      <c r="EJ39" s="172"/>
      <c r="EK39" s="172"/>
      <c r="EL39" s="172"/>
      <c r="EM39" s="172"/>
      <c r="EN39" s="173"/>
    </row>
    <row r="40" spans="1:144" ht="12" customHeight="1">
      <c r="A40" s="6"/>
      <c r="B40" s="191">
        <v>9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8"/>
      <c r="Q40" s="239" t="s">
        <v>15</v>
      </c>
      <c r="R40" s="239"/>
      <c r="S40" s="197"/>
      <c r="T40" s="197"/>
      <c r="U40" s="197"/>
      <c r="V40" s="197"/>
      <c r="W40" s="197"/>
      <c r="X40" s="197"/>
      <c r="Y40" s="197"/>
      <c r="Z40" s="198"/>
      <c r="AA40" s="226"/>
      <c r="AB40" s="226"/>
      <c r="AC40" s="226"/>
      <c r="AD40" s="226"/>
      <c r="AE40" s="226"/>
      <c r="AF40" s="226"/>
      <c r="AG40" s="227"/>
      <c r="AH40" s="201"/>
      <c r="AI40" s="202"/>
      <c r="AJ40" s="202"/>
      <c r="AK40" s="203"/>
      <c r="AL40" s="225"/>
      <c r="AM40" s="226"/>
      <c r="AN40" s="226"/>
      <c r="AO40" s="226"/>
      <c r="AP40" s="226"/>
      <c r="AQ40" s="226"/>
      <c r="AR40" s="227"/>
      <c r="AS40" s="228"/>
      <c r="AT40" s="229"/>
      <c r="AU40" s="229"/>
      <c r="AV40" s="229"/>
      <c r="AW40" s="229"/>
      <c r="AX40" s="229"/>
      <c r="AY40" s="230"/>
      <c r="AZ40" s="231">
        <f>IF(AA40="","",AL40-AS40)</f>
      </c>
      <c r="BA40" s="232"/>
      <c r="BB40" s="232"/>
      <c r="BC40" s="232"/>
      <c r="BD40" s="232"/>
      <c r="BE40" s="232"/>
      <c r="BF40" s="233"/>
      <c r="BG40" s="234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6"/>
      <c r="BV40" s="155" t="s">
        <v>22</v>
      </c>
      <c r="BW40" s="156"/>
      <c r="BX40" s="157">
        <v>0</v>
      </c>
      <c r="BY40" s="157"/>
      <c r="BZ40" s="157"/>
      <c r="CA40" s="157"/>
      <c r="CB40" s="157"/>
      <c r="CC40" s="157"/>
      <c r="CD40" s="174"/>
      <c r="CE40" s="155" t="s">
        <v>16</v>
      </c>
      <c r="CF40" s="156"/>
      <c r="CG40" s="157">
        <v>0</v>
      </c>
      <c r="CH40" s="157"/>
      <c r="CI40" s="157"/>
      <c r="CJ40" s="157"/>
      <c r="CK40" s="157"/>
      <c r="CL40" s="157"/>
      <c r="CM40" s="174"/>
      <c r="CN40" s="155" t="s">
        <v>16</v>
      </c>
      <c r="CO40" s="156"/>
      <c r="CP40" s="157">
        <v>0</v>
      </c>
      <c r="CQ40" s="157"/>
      <c r="CR40" s="157"/>
      <c r="CS40" s="157"/>
      <c r="CT40" s="157"/>
      <c r="CU40" s="157"/>
      <c r="CV40" s="174"/>
      <c r="CW40" s="155" t="s">
        <v>16</v>
      </c>
      <c r="CX40" s="156"/>
      <c r="CY40" s="157">
        <v>0</v>
      </c>
      <c r="CZ40" s="157"/>
      <c r="DA40" s="157"/>
      <c r="DB40" s="157"/>
      <c r="DC40" s="157"/>
      <c r="DD40" s="157"/>
      <c r="DE40" s="174"/>
      <c r="DF40" s="155" t="s">
        <v>16</v>
      </c>
      <c r="DG40" s="156"/>
      <c r="DH40" s="157">
        <v>0</v>
      </c>
      <c r="DI40" s="157"/>
      <c r="DJ40" s="157"/>
      <c r="DK40" s="157"/>
      <c r="DL40" s="157"/>
      <c r="DM40" s="157"/>
      <c r="DN40" s="157"/>
      <c r="DO40" s="155" t="s">
        <v>16</v>
      </c>
      <c r="DP40" s="156"/>
      <c r="DQ40" s="157">
        <v>0</v>
      </c>
      <c r="DR40" s="157"/>
      <c r="DS40" s="157"/>
      <c r="DT40" s="157"/>
      <c r="DU40" s="157"/>
      <c r="DV40" s="157"/>
      <c r="DW40" s="158"/>
      <c r="DX40" s="159"/>
      <c r="DY40" s="160"/>
      <c r="DZ40" s="160"/>
      <c r="EA40" s="160"/>
      <c r="EB40" s="160"/>
      <c r="EC40" s="160"/>
      <c r="ED40" s="161"/>
      <c r="EE40" s="165">
        <f>SUM(BX40,BX42,CG40,CG42,CP40,CP42,CY40,CY42,DH40,DH42,DQ40,DQ42)</f>
        <v>0</v>
      </c>
      <c r="EF40" s="166"/>
      <c r="EG40" s="166"/>
      <c r="EH40" s="166"/>
      <c r="EI40" s="166"/>
      <c r="EJ40" s="166"/>
      <c r="EK40" s="166"/>
      <c r="EL40" s="166"/>
      <c r="EM40" s="166"/>
      <c r="EN40" s="167"/>
    </row>
    <row r="41" spans="1:144" ht="12" customHeight="1">
      <c r="A41" s="6"/>
      <c r="B41" s="191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5"/>
      <c r="Q41" s="196"/>
      <c r="R41" s="196"/>
      <c r="S41" s="199"/>
      <c r="T41" s="199"/>
      <c r="U41" s="199"/>
      <c r="V41" s="199"/>
      <c r="W41" s="199"/>
      <c r="X41" s="199"/>
      <c r="Y41" s="199"/>
      <c r="Z41" s="200"/>
      <c r="AA41" s="176"/>
      <c r="AB41" s="176"/>
      <c r="AC41" s="176"/>
      <c r="AD41" s="176"/>
      <c r="AE41" s="176"/>
      <c r="AF41" s="176"/>
      <c r="AG41" s="177"/>
      <c r="AH41" s="204"/>
      <c r="AI41" s="205"/>
      <c r="AJ41" s="205"/>
      <c r="AK41" s="206"/>
      <c r="AL41" s="111"/>
      <c r="AM41" s="112"/>
      <c r="AN41" s="112"/>
      <c r="AO41" s="112"/>
      <c r="AP41" s="112"/>
      <c r="AQ41" s="112"/>
      <c r="AR41" s="113"/>
      <c r="AS41" s="116"/>
      <c r="AT41" s="117"/>
      <c r="AU41" s="117"/>
      <c r="AV41" s="117"/>
      <c r="AW41" s="117"/>
      <c r="AX41" s="117"/>
      <c r="AY41" s="178"/>
      <c r="AZ41" s="182"/>
      <c r="BA41" s="122"/>
      <c r="BB41" s="122"/>
      <c r="BC41" s="122"/>
      <c r="BD41" s="122"/>
      <c r="BE41" s="122"/>
      <c r="BF41" s="183"/>
      <c r="BG41" s="187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9"/>
      <c r="BV41" s="49"/>
      <c r="BW41" s="50"/>
      <c r="BX41" s="36"/>
      <c r="BY41" s="36"/>
      <c r="BZ41" s="36"/>
      <c r="CA41" s="36"/>
      <c r="CB41" s="36"/>
      <c r="CC41" s="36"/>
      <c r="CD41" s="47"/>
      <c r="CE41" s="49"/>
      <c r="CF41" s="50"/>
      <c r="CG41" s="36"/>
      <c r="CH41" s="36"/>
      <c r="CI41" s="36"/>
      <c r="CJ41" s="36"/>
      <c r="CK41" s="36"/>
      <c r="CL41" s="36"/>
      <c r="CM41" s="47"/>
      <c r="CN41" s="49"/>
      <c r="CO41" s="50"/>
      <c r="CP41" s="36"/>
      <c r="CQ41" s="36"/>
      <c r="CR41" s="36"/>
      <c r="CS41" s="36"/>
      <c r="CT41" s="36"/>
      <c r="CU41" s="36"/>
      <c r="CV41" s="47"/>
      <c r="CW41" s="49"/>
      <c r="CX41" s="50"/>
      <c r="CY41" s="36"/>
      <c r="CZ41" s="36"/>
      <c r="DA41" s="36"/>
      <c r="DB41" s="36"/>
      <c r="DC41" s="36"/>
      <c r="DD41" s="36"/>
      <c r="DE41" s="47"/>
      <c r="DF41" s="49"/>
      <c r="DG41" s="50"/>
      <c r="DH41" s="36"/>
      <c r="DI41" s="36"/>
      <c r="DJ41" s="36"/>
      <c r="DK41" s="36"/>
      <c r="DL41" s="36"/>
      <c r="DM41" s="36"/>
      <c r="DN41" s="36"/>
      <c r="DO41" s="49"/>
      <c r="DP41" s="50"/>
      <c r="DQ41" s="36"/>
      <c r="DR41" s="36"/>
      <c r="DS41" s="36"/>
      <c r="DT41" s="36"/>
      <c r="DU41" s="36"/>
      <c r="DV41" s="36"/>
      <c r="DW41" s="37"/>
      <c r="DX41" s="159"/>
      <c r="DY41" s="160"/>
      <c r="DZ41" s="160"/>
      <c r="EA41" s="160"/>
      <c r="EB41" s="160"/>
      <c r="EC41" s="160"/>
      <c r="ED41" s="161"/>
      <c r="EE41" s="168"/>
      <c r="EF41" s="169"/>
      <c r="EG41" s="169"/>
      <c r="EH41" s="169"/>
      <c r="EI41" s="169"/>
      <c r="EJ41" s="169"/>
      <c r="EK41" s="169"/>
      <c r="EL41" s="169"/>
      <c r="EM41" s="169"/>
      <c r="EN41" s="170"/>
    </row>
    <row r="42" spans="1:144" ht="12" customHeight="1">
      <c r="A42" s="6"/>
      <c r="B42" s="191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5"/>
      <c r="Q42" s="212" t="s">
        <v>17</v>
      </c>
      <c r="R42" s="212"/>
      <c r="S42" s="213"/>
      <c r="T42" s="213"/>
      <c r="U42" s="213"/>
      <c r="V42" s="213"/>
      <c r="W42" s="213"/>
      <c r="X42" s="213"/>
      <c r="Y42" s="213"/>
      <c r="Z42" s="214"/>
      <c r="AA42" s="175"/>
      <c r="AB42" s="176"/>
      <c r="AC42" s="176"/>
      <c r="AD42" s="176"/>
      <c r="AE42" s="176"/>
      <c r="AF42" s="176"/>
      <c r="AG42" s="177"/>
      <c r="AH42" s="204"/>
      <c r="AI42" s="205"/>
      <c r="AJ42" s="205"/>
      <c r="AK42" s="206"/>
      <c r="AL42" s="140">
        <f>IF(AA40="","",AL40/AA40*100)</f>
      </c>
      <c r="AM42" s="141"/>
      <c r="AN42" s="141"/>
      <c r="AO42" s="141"/>
      <c r="AP42" s="141"/>
      <c r="AQ42" s="144" t="s">
        <v>18</v>
      </c>
      <c r="AR42" s="144"/>
      <c r="AS42" s="70"/>
      <c r="AT42" s="71"/>
      <c r="AU42" s="71"/>
      <c r="AV42" s="71"/>
      <c r="AW42" s="71"/>
      <c r="AX42" s="71"/>
      <c r="AY42" s="80"/>
      <c r="AZ42" s="146">
        <f>IF(AA40="","",AA40-AS40)</f>
      </c>
      <c r="BA42" s="75"/>
      <c r="BB42" s="75"/>
      <c r="BC42" s="75"/>
      <c r="BD42" s="75"/>
      <c r="BE42" s="75"/>
      <c r="BF42" s="147"/>
      <c r="BG42" s="70"/>
      <c r="BH42" s="71"/>
      <c r="BI42" s="71"/>
      <c r="BJ42" s="71"/>
      <c r="BK42" s="71"/>
      <c r="BL42" s="71"/>
      <c r="BM42" s="80"/>
      <c r="BN42" s="151"/>
      <c r="BO42" s="151"/>
      <c r="BP42" s="151"/>
      <c r="BQ42" s="151"/>
      <c r="BR42" s="151"/>
      <c r="BS42" s="151"/>
      <c r="BT42" s="151"/>
      <c r="BU42" s="152"/>
      <c r="BV42" s="49" t="s">
        <v>19</v>
      </c>
      <c r="BW42" s="50"/>
      <c r="BX42" s="36">
        <v>0</v>
      </c>
      <c r="BY42" s="36"/>
      <c r="BZ42" s="36"/>
      <c r="CA42" s="36"/>
      <c r="CB42" s="36"/>
      <c r="CC42" s="36"/>
      <c r="CD42" s="47"/>
      <c r="CE42" s="49" t="s">
        <v>19</v>
      </c>
      <c r="CF42" s="50"/>
      <c r="CG42" s="36">
        <v>0</v>
      </c>
      <c r="CH42" s="36"/>
      <c r="CI42" s="36"/>
      <c r="CJ42" s="36"/>
      <c r="CK42" s="36"/>
      <c r="CL42" s="36"/>
      <c r="CM42" s="47"/>
      <c r="CN42" s="49" t="s">
        <v>19</v>
      </c>
      <c r="CO42" s="50"/>
      <c r="CP42" s="36">
        <v>0</v>
      </c>
      <c r="CQ42" s="36"/>
      <c r="CR42" s="36"/>
      <c r="CS42" s="36"/>
      <c r="CT42" s="36"/>
      <c r="CU42" s="36"/>
      <c r="CV42" s="47"/>
      <c r="CW42" s="49" t="s">
        <v>19</v>
      </c>
      <c r="CX42" s="50"/>
      <c r="CY42" s="36">
        <v>0</v>
      </c>
      <c r="CZ42" s="36"/>
      <c r="DA42" s="36"/>
      <c r="DB42" s="36"/>
      <c r="DC42" s="36"/>
      <c r="DD42" s="36"/>
      <c r="DE42" s="47"/>
      <c r="DF42" s="49" t="s">
        <v>19</v>
      </c>
      <c r="DG42" s="50"/>
      <c r="DH42" s="36">
        <v>0</v>
      </c>
      <c r="DI42" s="36"/>
      <c r="DJ42" s="36"/>
      <c r="DK42" s="36"/>
      <c r="DL42" s="36"/>
      <c r="DM42" s="36"/>
      <c r="DN42" s="36"/>
      <c r="DO42" s="49" t="s">
        <v>19</v>
      </c>
      <c r="DP42" s="50"/>
      <c r="DQ42" s="36">
        <v>0</v>
      </c>
      <c r="DR42" s="36"/>
      <c r="DS42" s="36"/>
      <c r="DT42" s="36"/>
      <c r="DU42" s="36"/>
      <c r="DV42" s="36"/>
      <c r="DW42" s="37"/>
      <c r="DX42" s="159"/>
      <c r="DY42" s="160"/>
      <c r="DZ42" s="160"/>
      <c r="EA42" s="160"/>
      <c r="EB42" s="160"/>
      <c r="EC42" s="160"/>
      <c r="ED42" s="161"/>
      <c r="EE42" s="168"/>
      <c r="EF42" s="169"/>
      <c r="EG42" s="169"/>
      <c r="EH42" s="169"/>
      <c r="EI42" s="169"/>
      <c r="EJ42" s="169"/>
      <c r="EK42" s="169"/>
      <c r="EL42" s="169"/>
      <c r="EM42" s="169"/>
      <c r="EN42" s="170"/>
    </row>
    <row r="43" spans="1:144" ht="12" customHeight="1">
      <c r="A43" s="6"/>
      <c r="B43" s="191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4"/>
      <c r="Q43" s="245"/>
      <c r="R43" s="245"/>
      <c r="S43" s="246"/>
      <c r="T43" s="246"/>
      <c r="U43" s="246"/>
      <c r="V43" s="246"/>
      <c r="W43" s="246"/>
      <c r="X43" s="246"/>
      <c r="Y43" s="246"/>
      <c r="Z43" s="247"/>
      <c r="AA43" s="240"/>
      <c r="AB43" s="241"/>
      <c r="AC43" s="241"/>
      <c r="AD43" s="241"/>
      <c r="AE43" s="241"/>
      <c r="AF43" s="241"/>
      <c r="AG43" s="242"/>
      <c r="AH43" s="207"/>
      <c r="AI43" s="208"/>
      <c r="AJ43" s="208"/>
      <c r="AK43" s="209"/>
      <c r="AL43" s="217"/>
      <c r="AM43" s="218"/>
      <c r="AN43" s="218"/>
      <c r="AO43" s="218"/>
      <c r="AP43" s="218"/>
      <c r="AQ43" s="219"/>
      <c r="AR43" s="219"/>
      <c r="AS43" s="72"/>
      <c r="AT43" s="73"/>
      <c r="AU43" s="73"/>
      <c r="AV43" s="73"/>
      <c r="AW43" s="73"/>
      <c r="AX43" s="73"/>
      <c r="AY43" s="81"/>
      <c r="AZ43" s="220"/>
      <c r="BA43" s="221"/>
      <c r="BB43" s="221"/>
      <c r="BC43" s="221"/>
      <c r="BD43" s="221"/>
      <c r="BE43" s="221"/>
      <c r="BF43" s="222"/>
      <c r="BG43" s="72"/>
      <c r="BH43" s="73"/>
      <c r="BI43" s="73"/>
      <c r="BJ43" s="73"/>
      <c r="BK43" s="73"/>
      <c r="BL43" s="73"/>
      <c r="BM43" s="81"/>
      <c r="BN43" s="223"/>
      <c r="BO43" s="223"/>
      <c r="BP43" s="223"/>
      <c r="BQ43" s="223"/>
      <c r="BR43" s="223"/>
      <c r="BS43" s="223"/>
      <c r="BT43" s="223"/>
      <c r="BU43" s="224"/>
      <c r="BV43" s="51"/>
      <c r="BW43" s="52"/>
      <c r="BX43" s="38"/>
      <c r="BY43" s="38"/>
      <c r="BZ43" s="38"/>
      <c r="CA43" s="38"/>
      <c r="CB43" s="38"/>
      <c r="CC43" s="38"/>
      <c r="CD43" s="48"/>
      <c r="CE43" s="51"/>
      <c r="CF43" s="52"/>
      <c r="CG43" s="38"/>
      <c r="CH43" s="38"/>
      <c r="CI43" s="38"/>
      <c r="CJ43" s="38"/>
      <c r="CK43" s="38"/>
      <c r="CL43" s="38"/>
      <c r="CM43" s="48"/>
      <c r="CN43" s="51"/>
      <c r="CO43" s="52"/>
      <c r="CP43" s="38"/>
      <c r="CQ43" s="38"/>
      <c r="CR43" s="38"/>
      <c r="CS43" s="38"/>
      <c r="CT43" s="38"/>
      <c r="CU43" s="38"/>
      <c r="CV43" s="48"/>
      <c r="CW43" s="51"/>
      <c r="CX43" s="52"/>
      <c r="CY43" s="38"/>
      <c r="CZ43" s="38"/>
      <c r="DA43" s="38"/>
      <c r="DB43" s="38"/>
      <c r="DC43" s="38"/>
      <c r="DD43" s="38"/>
      <c r="DE43" s="48"/>
      <c r="DF43" s="51"/>
      <c r="DG43" s="52"/>
      <c r="DH43" s="38"/>
      <c r="DI43" s="38"/>
      <c r="DJ43" s="38"/>
      <c r="DK43" s="38"/>
      <c r="DL43" s="38"/>
      <c r="DM43" s="38"/>
      <c r="DN43" s="38"/>
      <c r="DO43" s="51"/>
      <c r="DP43" s="52"/>
      <c r="DQ43" s="38"/>
      <c r="DR43" s="38"/>
      <c r="DS43" s="38"/>
      <c r="DT43" s="38"/>
      <c r="DU43" s="38"/>
      <c r="DV43" s="38"/>
      <c r="DW43" s="39"/>
      <c r="DX43" s="159"/>
      <c r="DY43" s="160"/>
      <c r="DZ43" s="160"/>
      <c r="EA43" s="160"/>
      <c r="EB43" s="160"/>
      <c r="EC43" s="160"/>
      <c r="ED43" s="161"/>
      <c r="EE43" s="171"/>
      <c r="EF43" s="172"/>
      <c r="EG43" s="172"/>
      <c r="EH43" s="172"/>
      <c r="EI43" s="172"/>
      <c r="EJ43" s="172"/>
      <c r="EK43" s="172"/>
      <c r="EL43" s="172"/>
      <c r="EM43" s="172"/>
      <c r="EN43" s="173"/>
    </row>
    <row r="44" spans="1:144" ht="12" customHeight="1">
      <c r="A44" s="6"/>
      <c r="B44" s="190">
        <v>10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3"/>
      <c r="Q44" s="196" t="s">
        <v>15</v>
      </c>
      <c r="R44" s="196"/>
      <c r="S44" s="197"/>
      <c r="T44" s="197"/>
      <c r="U44" s="197"/>
      <c r="V44" s="197"/>
      <c r="W44" s="197"/>
      <c r="X44" s="197"/>
      <c r="Y44" s="197"/>
      <c r="Z44" s="198"/>
      <c r="AA44" s="176"/>
      <c r="AB44" s="176"/>
      <c r="AC44" s="176"/>
      <c r="AD44" s="176"/>
      <c r="AE44" s="176"/>
      <c r="AF44" s="176"/>
      <c r="AG44" s="177"/>
      <c r="AH44" s="201"/>
      <c r="AI44" s="202"/>
      <c r="AJ44" s="202"/>
      <c r="AK44" s="203"/>
      <c r="AL44" s="175"/>
      <c r="AM44" s="176"/>
      <c r="AN44" s="176"/>
      <c r="AO44" s="176"/>
      <c r="AP44" s="176"/>
      <c r="AQ44" s="176"/>
      <c r="AR44" s="177"/>
      <c r="AS44" s="138"/>
      <c r="AT44" s="130"/>
      <c r="AU44" s="130"/>
      <c r="AV44" s="130"/>
      <c r="AW44" s="130"/>
      <c r="AX44" s="130"/>
      <c r="AY44" s="139"/>
      <c r="AZ44" s="179">
        <f>IF(AA44="","",AL44-AS44)</f>
      </c>
      <c r="BA44" s="180"/>
      <c r="BB44" s="180"/>
      <c r="BC44" s="180"/>
      <c r="BD44" s="180"/>
      <c r="BE44" s="180"/>
      <c r="BF44" s="181"/>
      <c r="BG44" s="184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6"/>
      <c r="BV44" s="155" t="s">
        <v>22</v>
      </c>
      <c r="BW44" s="156"/>
      <c r="BX44" s="157">
        <v>0</v>
      </c>
      <c r="BY44" s="157"/>
      <c r="BZ44" s="157"/>
      <c r="CA44" s="157"/>
      <c r="CB44" s="157"/>
      <c r="CC44" s="157"/>
      <c r="CD44" s="174"/>
      <c r="CE44" s="155" t="s">
        <v>16</v>
      </c>
      <c r="CF44" s="156"/>
      <c r="CG44" s="157">
        <v>0</v>
      </c>
      <c r="CH44" s="157"/>
      <c r="CI44" s="157"/>
      <c r="CJ44" s="157"/>
      <c r="CK44" s="157"/>
      <c r="CL44" s="157"/>
      <c r="CM44" s="174"/>
      <c r="CN44" s="155" t="s">
        <v>16</v>
      </c>
      <c r="CO44" s="156"/>
      <c r="CP44" s="157">
        <v>0</v>
      </c>
      <c r="CQ44" s="157"/>
      <c r="CR44" s="157"/>
      <c r="CS44" s="157"/>
      <c r="CT44" s="157"/>
      <c r="CU44" s="157"/>
      <c r="CV44" s="174"/>
      <c r="CW44" s="155" t="s">
        <v>16</v>
      </c>
      <c r="CX44" s="156"/>
      <c r="CY44" s="157">
        <v>0</v>
      </c>
      <c r="CZ44" s="157"/>
      <c r="DA44" s="157"/>
      <c r="DB44" s="157"/>
      <c r="DC44" s="157"/>
      <c r="DD44" s="157"/>
      <c r="DE44" s="174"/>
      <c r="DF44" s="155" t="s">
        <v>16</v>
      </c>
      <c r="DG44" s="156"/>
      <c r="DH44" s="157">
        <v>0</v>
      </c>
      <c r="DI44" s="157"/>
      <c r="DJ44" s="157"/>
      <c r="DK44" s="157"/>
      <c r="DL44" s="157"/>
      <c r="DM44" s="157"/>
      <c r="DN44" s="157"/>
      <c r="DO44" s="155" t="s">
        <v>16</v>
      </c>
      <c r="DP44" s="156"/>
      <c r="DQ44" s="157">
        <v>0</v>
      </c>
      <c r="DR44" s="157"/>
      <c r="DS44" s="157"/>
      <c r="DT44" s="157"/>
      <c r="DU44" s="157"/>
      <c r="DV44" s="157"/>
      <c r="DW44" s="158"/>
      <c r="DX44" s="159"/>
      <c r="DY44" s="160"/>
      <c r="DZ44" s="160"/>
      <c r="EA44" s="160"/>
      <c r="EB44" s="160"/>
      <c r="EC44" s="160"/>
      <c r="ED44" s="161"/>
      <c r="EE44" s="165">
        <f>SUM(BX44,BX46,CG44,CG46,CP44,CP46,CY44,CY46,DH44,DH46,DQ44,DQ46)</f>
        <v>0</v>
      </c>
      <c r="EF44" s="166"/>
      <c r="EG44" s="166"/>
      <c r="EH44" s="166"/>
      <c r="EI44" s="166"/>
      <c r="EJ44" s="166"/>
      <c r="EK44" s="166"/>
      <c r="EL44" s="166"/>
      <c r="EM44" s="166"/>
      <c r="EN44" s="167"/>
    </row>
    <row r="45" spans="1:144" ht="12" customHeight="1">
      <c r="A45" s="6"/>
      <c r="B45" s="19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5"/>
      <c r="Q45" s="196"/>
      <c r="R45" s="196"/>
      <c r="S45" s="199"/>
      <c r="T45" s="199"/>
      <c r="U45" s="199"/>
      <c r="V45" s="199"/>
      <c r="W45" s="199"/>
      <c r="X45" s="199"/>
      <c r="Y45" s="199"/>
      <c r="Z45" s="200"/>
      <c r="AA45" s="176"/>
      <c r="AB45" s="176"/>
      <c r="AC45" s="176"/>
      <c r="AD45" s="176"/>
      <c r="AE45" s="176"/>
      <c r="AF45" s="176"/>
      <c r="AG45" s="177"/>
      <c r="AH45" s="204"/>
      <c r="AI45" s="205"/>
      <c r="AJ45" s="205"/>
      <c r="AK45" s="206"/>
      <c r="AL45" s="111"/>
      <c r="AM45" s="112"/>
      <c r="AN45" s="112"/>
      <c r="AO45" s="112"/>
      <c r="AP45" s="112"/>
      <c r="AQ45" s="112"/>
      <c r="AR45" s="113"/>
      <c r="AS45" s="116"/>
      <c r="AT45" s="117"/>
      <c r="AU45" s="117"/>
      <c r="AV45" s="117"/>
      <c r="AW45" s="117"/>
      <c r="AX45" s="117"/>
      <c r="AY45" s="178"/>
      <c r="AZ45" s="182"/>
      <c r="BA45" s="122"/>
      <c r="BB45" s="122"/>
      <c r="BC45" s="122"/>
      <c r="BD45" s="122"/>
      <c r="BE45" s="122"/>
      <c r="BF45" s="183"/>
      <c r="BG45" s="187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9"/>
      <c r="BV45" s="49"/>
      <c r="BW45" s="50"/>
      <c r="BX45" s="36"/>
      <c r="BY45" s="36"/>
      <c r="BZ45" s="36"/>
      <c r="CA45" s="36"/>
      <c r="CB45" s="36"/>
      <c r="CC45" s="36"/>
      <c r="CD45" s="47"/>
      <c r="CE45" s="49"/>
      <c r="CF45" s="50"/>
      <c r="CG45" s="36"/>
      <c r="CH45" s="36"/>
      <c r="CI45" s="36"/>
      <c r="CJ45" s="36"/>
      <c r="CK45" s="36"/>
      <c r="CL45" s="36"/>
      <c r="CM45" s="47"/>
      <c r="CN45" s="49"/>
      <c r="CO45" s="50"/>
      <c r="CP45" s="36"/>
      <c r="CQ45" s="36"/>
      <c r="CR45" s="36"/>
      <c r="CS45" s="36"/>
      <c r="CT45" s="36"/>
      <c r="CU45" s="36"/>
      <c r="CV45" s="47"/>
      <c r="CW45" s="49"/>
      <c r="CX45" s="50"/>
      <c r="CY45" s="36"/>
      <c r="CZ45" s="36"/>
      <c r="DA45" s="36"/>
      <c r="DB45" s="36"/>
      <c r="DC45" s="36"/>
      <c r="DD45" s="36"/>
      <c r="DE45" s="47"/>
      <c r="DF45" s="49"/>
      <c r="DG45" s="50"/>
      <c r="DH45" s="36"/>
      <c r="DI45" s="36"/>
      <c r="DJ45" s="36"/>
      <c r="DK45" s="36"/>
      <c r="DL45" s="36"/>
      <c r="DM45" s="36"/>
      <c r="DN45" s="36"/>
      <c r="DO45" s="49"/>
      <c r="DP45" s="50"/>
      <c r="DQ45" s="36"/>
      <c r="DR45" s="36"/>
      <c r="DS45" s="36"/>
      <c r="DT45" s="36"/>
      <c r="DU45" s="36"/>
      <c r="DV45" s="36"/>
      <c r="DW45" s="37"/>
      <c r="DX45" s="159"/>
      <c r="DY45" s="160"/>
      <c r="DZ45" s="160"/>
      <c r="EA45" s="160"/>
      <c r="EB45" s="160"/>
      <c r="EC45" s="160"/>
      <c r="ED45" s="161"/>
      <c r="EE45" s="168"/>
      <c r="EF45" s="169"/>
      <c r="EG45" s="169"/>
      <c r="EH45" s="169"/>
      <c r="EI45" s="169"/>
      <c r="EJ45" s="169"/>
      <c r="EK45" s="169"/>
      <c r="EL45" s="169"/>
      <c r="EM45" s="169"/>
      <c r="EN45" s="170"/>
    </row>
    <row r="46" spans="1:144" ht="12" customHeight="1">
      <c r="A46" s="6"/>
      <c r="B46" s="19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5"/>
      <c r="Q46" s="212" t="s">
        <v>17</v>
      </c>
      <c r="R46" s="212"/>
      <c r="S46" s="213"/>
      <c r="T46" s="213"/>
      <c r="U46" s="213"/>
      <c r="V46" s="213"/>
      <c r="W46" s="213"/>
      <c r="X46" s="213"/>
      <c r="Y46" s="213"/>
      <c r="Z46" s="214"/>
      <c r="AA46" s="175"/>
      <c r="AB46" s="176"/>
      <c r="AC46" s="176"/>
      <c r="AD46" s="176"/>
      <c r="AE46" s="176"/>
      <c r="AF46" s="176"/>
      <c r="AG46" s="177"/>
      <c r="AH46" s="204"/>
      <c r="AI46" s="205"/>
      <c r="AJ46" s="205"/>
      <c r="AK46" s="206"/>
      <c r="AL46" s="140">
        <f>IF(AA44="","",AL44/AA44*100)</f>
      </c>
      <c r="AM46" s="141"/>
      <c r="AN46" s="141"/>
      <c r="AO46" s="141"/>
      <c r="AP46" s="141"/>
      <c r="AQ46" s="144" t="s">
        <v>18</v>
      </c>
      <c r="AR46" s="144"/>
      <c r="AS46" s="70"/>
      <c r="AT46" s="71"/>
      <c r="AU46" s="71"/>
      <c r="AV46" s="71"/>
      <c r="AW46" s="71"/>
      <c r="AX46" s="71"/>
      <c r="AY46" s="80"/>
      <c r="AZ46" s="146">
        <f>IF(AA44="","",AA44-AS44)</f>
      </c>
      <c r="BA46" s="75"/>
      <c r="BB46" s="75"/>
      <c r="BC46" s="75"/>
      <c r="BD46" s="75"/>
      <c r="BE46" s="75"/>
      <c r="BF46" s="147"/>
      <c r="BG46" s="70"/>
      <c r="BH46" s="71"/>
      <c r="BI46" s="71"/>
      <c r="BJ46" s="71"/>
      <c r="BK46" s="71"/>
      <c r="BL46" s="71"/>
      <c r="BM46" s="80"/>
      <c r="BN46" s="151"/>
      <c r="BO46" s="151"/>
      <c r="BP46" s="151"/>
      <c r="BQ46" s="151"/>
      <c r="BR46" s="151"/>
      <c r="BS46" s="151"/>
      <c r="BT46" s="151"/>
      <c r="BU46" s="152"/>
      <c r="BV46" s="49" t="s">
        <v>19</v>
      </c>
      <c r="BW46" s="50"/>
      <c r="BX46" s="36">
        <v>0</v>
      </c>
      <c r="BY46" s="36"/>
      <c r="BZ46" s="36"/>
      <c r="CA46" s="36"/>
      <c r="CB46" s="36"/>
      <c r="CC46" s="36"/>
      <c r="CD46" s="47"/>
      <c r="CE46" s="49" t="s">
        <v>19</v>
      </c>
      <c r="CF46" s="50"/>
      <c r="CG46" s="36">
        <v>0</v>
      </c>
      <c r="CH46" s="36"/>
      <c r="CI46" s="36"/>
      <c r="CJ46" s="36"/>
      <c r="CK46" s="36"/>
      <c r="CL46" s="36"/>
      <c r="CM46" s="47"/>
      <c r="CN46" s="49" t="s">
        <v>19</v>
      </c>
      <c r="CO46" s="50"/>
      <c r="CP46" s="36">
        <v>0</v>
      </c>
      <c r="CQ46" s="36"/>
      <c r="CR46" s="36"/>
      <c r="CS46" s="36"/>
      <c r="CT46" s="36"/>
      <c r="CU46" s="36"/>
      <c r="CV46" s="47"/>
      <c r="CW46" s="49" t="s">
        <v>19</v>
      </c>
      <c r="CX46" s="50"/>
      <c r="CY46" s="36">
        <v>0</v>
      </c>
      <c r="CZ46" s="36"/>
      <c r="DA46" s="36"/>
      <c r="DB46" s="36"/>
      <c r="DC46" s="36"/>
      <c r="DD46" s="36"/>
      <c r="DE46" s="47"/>
      <c r="DF46" s="49" t="s">
        <v>19</v>
      </c>
      <c r="DG46" s="50"/>
      <c r="DH46" s="36">
        <v>0</v>
      </c>
      <c r="DI46" s="36"/>
      <c r="DJ46" s="36"/>
      <c r="DK46" s="36"/>
      <c r="DL46" s="36"/>
      <c r="DM46" s="36"/>
      <c r="DN46" s="36"/>
      <c r="DO46" s="49" t="s">
        <v>19</v>
      </c>
      <c r="DP46" s="50"/>
      <c r="DQ46" s="36">
        <v>0</v>
      </c>
      <c r="DR46" s="36"/>
      <c r="DS46" s="36"/>
      <c r="DT46" s="36"/>
      <c r="DU46" s="36"/>
      <c r="DV46" s="36"/>
      <c r="DW46" s="37"/>
      <c r="DX46" s="159"/>
      <c r="DY46" s="160"/>
      <c r="DZ46" s="160"/>
      <c r="EA46" s="160"/>
      <c r="EB46" s="160"/>
      <c r="EC46" s="160"/>
      <c r="ED46" s="161"/>
      <c r="EE46" s="168"/>
      <c r="EF46" s="169"/>
      <c r="EG46" s="169"/>
      <c r="EH46" s="169"/>
      <c r="EI46" s="169"/>
      <c r="EJ46" s="169"/>
      <c r="EK46" s="169"/>
      <c r="EL46" s="169"/>
      <c r="EM46" s="169"/>
      <c r="EN46" s="170"/>
    </row>
    <row r="47" spans="1:144" ht="12" customHeight="1" thickBot="1">
      <c r="A47" s="6"/>
      <c r="B47" s="191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1"/>
      <c r="Q47" s="196"/>
      <c r="R47" s="196"/>
      <c r="S47" s="215"/>
      <c r="T47" s="215"/>
      <c r="U47" s="215"/>
      <c r="V47" s="215"/>
      <c r="W47" s="215"/>
      <c r="X47" s="215"/>
      <c r="Y47" s="215"/>
      <c r="Z47" s="216"/>
      <c r="AA47" s="175"/>
      <c r="AB47" s="176"/>
      <c r="AC47" s="176"/>
      <c r="AD47" s="176"/>
      <c r="AE47" s="176"/>
      <c r="AF47" s="176"/>
      <c r="AG47" s="177"/>
      <c r="AH47" s="207"/>
      <c r="AI47" s="208"/>
      <c r="AJ47" s="208"/>
      <c r="AK47" s="209"/>
      <c r="AL47" s="142"/>
      <c r="AM47" s="143"/>
      <c r="AN47" s="143"/>
      <c r="AO47" s="143"/>
      <c r="AP47" s="143"/>
      <c r="AQ47" s="145"/>
      <c r="AR47" s="145"/>
      <c r="AS47" s="138"/>
      <c r="AT47" s="130"/>
      <c r="AU47" s="130"/>
      <c r="AV47" s="130"/>
      <c r="AW47" s="130"/>
      <c r="AX47" s="130"/>
      <c r="AY47" s="139"/>
      <c r="AZ47" s="148"/>
      <c r="BA47" s="149"/>
      <c r="BB47" s="149"/>
      <c r="BC47" s="149"/>
      <c r="BD47" s="149"/>
      <c r="BE47" s="149"/>
      <c r="BF47" s="150"/>
      <c r="BG47" s="138"/>
      <c r="BH47" s="130"/>
      <c r="BI47" s="130"/>
      <c r="BJ47" s="130"/>
      <c r="BK47" s="130"/>
      <c r="BL47" s="130"/>
      <c r="BM47" s="139"/>
      <c r="BN47" s="153"/>
      <c r="BO47" s="153"/>
      <c r="BP47" s="153"/>
      <c r="BQ47" s="153"/>
      <c r="BR47" s="153"/>
      <c r="BS47" s="153"/>
      <c r="BT47" s="153"/>
      <c r="BU47" s="154"/>
      <c r="BV47" s="49"/>
      <c r="BW47" s="50"/>
      <c r="BX47" s="36"/>
      <c r="BY47" s="36"/>
      <c r="BZ47" s="36"/>
      <c r="CA47" s="36"/>
      <c r="CB47" s="36"/>
      <c r="CC47" s="36"/>
      <c r="CD47" s="47"/>
      <c r="CE47" s="49"/>
      <c r="CF47" s="50"/>
      <c r="CG47" s="36"/>
      <c r="CH47" s="36"/>
      <c r="CI47" s="36"/>
      <c r="CJ47" s="36"/>
      <c r="CK47" s="36"/>
      <c r="CL47" s="36"/>
      <c r="CM47" s="47"/>
      <c r="CN47" s="49"/>
      <c r="CO47" s="50"/>
      <c r="CP47" s="36"/>
      <c r="CQ47" s="36"/>
      <c r="CR47" s="36"/>
      <c r="CS47" s="36"/>
      <c r="CT47" s="36"/>
      <c r="CU47" s="36"/>
      <c r="CV47" s="47"/>
      <c r="CW47" s="49"/>
      <c r="CX47" s="50"/>
      <c r="CY47" s="36"/>
      <c r="CZ47" s="36"/>
      <c r="DA47" s="36"/>
      <c r="DB47" s="36"/>
      <c r="DC47" s="36"/>
      <c r="DD47" s="36"/>
      <c r="DE47" s="47"/>
      <c r="DF47" s="49"/>
      <c r="DG47" s="50"/>
      <c r="DH47" s="36"/>
      <c r="DI47" s="36"/>
      <c r="DJ47" s="36"/>
      <c r="DK47" s="36"/>
      <c r="DL47" s="36"/>
      <c r="DM47" s="36"/>
      <c r="DN47" s="36"/>
      <c r="DO47" s="49"/>
      <c r="DP47" s="50"/>
      <c r="DQ47" s="36"/>
      <c r="DR47" s="36"/>
      <c r="DS47" s="36"/>
      <c r="DT47" s="36"/>
      <c r="DU47" s="36"/>
      <c r="DV47" s="36"/>
      <c r="DW47" s="37"/>
      <c r="DX47" s="162"/>
      <c r="DY47" s="163"/>
      <c r="DZ47" s="163"/>
      <c r="EA47" s="163"/>
      <c r="EB47" s="163"/>
      <c r="EC47" s="163"/>
      <c r="ED47" s="164"/>
      <c r="EE47" s="171"/>
      <c r="EF47" s="172"/>
      <c r="EG47" s="172"/>
      <c r="EH47" s="172"/>
      <c r="EI47" s="172"/>
      <c r="EJ47" s="172"/>
      <c r="EK47" s="172"/>
      <c r="EL47" s="172"/>
      <c r="EM47" s="172"/>
      <c r="EN47" s="173"/>
    </row>
    <row r="48" spans="1:144" ht="12" customHeight="1" thickTop="1">
      <c r="A48" s="40"/>
      <c r="B48" s="40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9"/>
      <c r="Q48" s="99" t="s">
        <v>20</v>
      </c>
      <c r="R48" s="100"/>
      <c r="S48" s="100"/>
      <c r="T48" s="115"/>
      <c r="U48" s="115"/>
      <c r="V48" s="115"/>
      <c r="W48" s="115"/>
      <c r="X48" s="131" t="s">
        <v>21</v>
      </c>
      <c r="Y48" s="131"/>
      <c r="Z48" s="132"/>
      <c r="AA48" s="114">
        <f>IF(AA8="","",SUM(AA8:AG47))</f>
      </c>
      <c r="AB48" s="115"/>
      <c r="AC48" s="115"/>
      <c r="AD48" s="115"/>
      <c r="AE48" s="115"/>
      <c r="AF48" s="115"/>
      <c r="AG48" s="137"/>
      <c r="AH48" s="99"/>
      <c r="AI48" s="100"/>
      <c r="AJ48" s="100"/>
      <c r="AK48" s="101"/>
      <c r="AL48" s="108">
        <f>IF($AA$48="","",SUM(AL8,AL12,AL16,AL20,AL24,AL28,AL32,AL36,AL40,AL44))</f>
      </c>
      <c r="AM48" s="109"/>
      <c r="AN48" s="109"/>
      <c r="AO48" s="109"/>
      <c r="AP48" s="109"/>
      <c r="AQ48" s="109"/>
      <c r="AR48" s="110"/>
      <c r="AS48" s="114">
        <f>IF($AA$48="","",SUM(AS8,AS12,AS16,AS20,AS24,AS28,AS32,AS36,AS40,AS44))</f>
      </c>
      <c r="AT48" s="115"/>
      <c r="AU48" s="115"/>
      <c r="AV48" s="115"/>
      <c r="AW48" s="115"/>
      <c r="AX48" s="115"/>
      <c r="AY48" s="115"/>
      <c r="AZ48" s="118">
        <f>IF($AA$48="","",AL48-AS48)</f>
      </c>
      <c r="BA48" s="119"/>
      <c r="BB48" s="119"/>
      <c r="BC48" s="119"/>
      <c r="BD48" s="119"/>
      <c r="BE48" s="119"/>
      <c r="BF48" s="120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5"/>
      <c r="BV48" s="90" t="s">
        <v>16</v>
      </c>
      <c r="BW48" s="91"/>
      <c r="BX48" s="88">
        <f>IF($AA$48="","",SUM(BX8,BX12,BX16,BX20,BX24,BX28,BX32,BX36,BX40,BX44))</f>
      </c>
      <c r="BY48" s="88"/>
      <c r="BZ48" s="88"/>
      <c r="CA48" s="88"/>
      <c r="CB48" s="88"/>
      <c r="CC48" s="88"/>
      <c r="CD48" s="89"/>
      <c r="CE48" s="90" t="s">
        <v>16</v>
      </c>
      <c r="CF48" s="91"/>
      <c r="CG48" s="88">
        <f>IF($AA$48="","",SUM(CG8,CG12,CG16,CG20,CG24,CG28,CG32,CG36,CG40,CG44))</f>
      </c>
      <c r="CH48" s="88"/>
      <c r="CI48" s="88"/>
      <c r="CJ48" s="88"/>
      <c r="CK48" s="88"/>
      <c r="CL48" s="88"/>
      <c r="CM48" s="89"/>
      <c r="CN48" s="90" t="s">
        <v>16</v>
      </c>
      <c r="CO48" s="91"/>
      <c r="CP48" s="88">
        <f>IF($AA$48="","",SUM(CP8,CP12,CP16,CP20,CP24,CP28,CP32,CP36,CP40,CP44))</f>
      </c>
      <c r="CQ48" s="88"/>
      <c r="CR48" s="88"/>
      <c r="CS48" s="88"/>
      <c r="CT48" s="88"/>
      <c r="CU48" s="88"/>
      <c r="CV48" s="89"/>
      <c r="CW48" s="90" t="s">
        <v>16</v>
      </c>
      <c r="CX48" s="91"/>
      <c r="CY48" s="88">
        <f>IF($AA$48="","",SUM(CY8,CY12,CY16,CY20,CY24,CY28,CY32,CY36,CY40,CY44))</f>
      </c>
      <c r="CZ48" s="88"/>
      <c r="DA48" s="88"/>
      <c r="DB48" s="88"/>
      <c r="DC48" s="88"/>
      <c r="DD48" s="88"/>
      <c r="DE48" s="89"/>
      <c r="DF48" s="90" t="s">
        <v>16</v>
      </c>
      <c r="DG48" s="91"/>
      <c r="DH48" s="88">
        <f>IF($AA$48="","",SUM(DH8,DH12,DH16,DH20,DH24,DH28,DH32,DH36,DH40,DH44))</f>
      </c>
      <c r="DI48" s="88"/>
      <c r="DJ48" s="88"/>
      <c r="DK48" s="88"/>
      <c r="DL48" s="88"/>
      <c r="DM48" s="88"/>
      <c r="DN48" s="88"/>
      <c r="DO48" s="90" t="s">
        <v>16</v>
      </c>
      <c r="DP48" s="91"/>
      <c r="DQ48" s="88">
        <f>IF($AA$48="","",SUM(DQ8,DQ12,DQ16,DQ20,DQ24,DQ28,DQ32,DQ36,DQ40,DQ44))</f>
      </c>
      <c r="DR48" s="88"/>
      <c r="DS48" s="88"/>
      <c r="DT48" s="88"/>
      <c r="DU48" s="88"/>
      <c r="DV48" s="88"/>
      <c r="DW48" s="92"/>
      <c r="DX48" s="93"/>
      <c r="DY48" s="94"/>
      <c r="DZ48" s="94"/>
      <c r="EA48" s="94"/>
      <c r="EB48" s="94"/>
      <c r="EC48" s="94"/>
      <c r="ED48" s="95"/>
      <c r="EE48" s="53">
        <f>SUM(EE8:EN47)</f>
        <v>0</v>
      </c>
      <c r="EF48" s="54"/>
      <c r="EG48" s="54"/>
      <c r="EH48" s="54"/>
      <c r="EI48" s="54"/>
      <c r="EJ48" s="54"/>
      <c r="EK48" s="54"/>
      <c r="EL48" s="54"/>
      <c r="EM48" s="54"/>
      <c r="EN48" s="55"/>
    </row>
    <row r="49" spans="1:144" ht="12" customHeight="1">
      <c r="A49" s="40"/>
      <c r="B49" s="40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  <c r="Q49" s="102"/>
      <c r="R49" s="103"/>
      <c r="S49" s="103"/>
      <c r="T49" s="130"/>
      <c r="U49" s="130"/>
      <c r="V49" s="130"/>
      <c r="W49" s="130"/>
      <c r="X49" s="133"/>
      <c r="Y49" s="133"/>
      <c r="Z49" s="134"/>
      <c r="AA49" s="138"/>
      <c r="AB49" s="130"/>
      <c r="AC49" s="130"/>
      <c r="AD49" s="130"/>
      <c r="AE49" s="130"/>
      <c r="AF49" s="130"/>
      <c r="AG49" s="139"/>
      <c r="AH49" s="102"/>
      <c r="AI49" s="103"/>
      <c r="AJ49" s="103"/>
      <c r="AK49" s="104"/>
      <c r="AL49" s="111"/>
      <c r="AM49" s="112"/>
      <c r="AN49" s="112"/>
      <c r="AO49" s="112"/>
      <c r="AP49" s="112"/>
      <c r="AQ49" s="112"/>
      <c r="AR49" s="113"/>
      <c r="AS49" s="116"/>
      <c r="AT49" s="117"/>
      <c r="AU49" s="117"/>
      <c r="AV49" s="117"/>
      <c r="AW49" s="117"/>
      <c r="AX49" s="117"/>
      <c r="AY49" s="117"/>
      <c r="AZ49" s="121"/>
      <c r="BA49" s="122"/>
      <c r="BB49" s="122"/>
      <c r="BC49" s="122"/>
      <c r="BD49" s="122"/>
      <c r="BE49" s="122"/>
      <c r="BF49" s="123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7"/>
      <c r="BV49" s="49"/>
      <c r="BW49" s="50"/>
      <c r="BX49" s="36"/>
      <c r="BY49" s="36"/>
      <c r="BZ49" s="36"/>
      <c r="CA49" s="36"/>
      <c r="CB49" s="36"/>
      <c r="CC49" s="36"/>
      <c r="CD49" s="47"/>
      <c r="CE49" s="49"/>
      <c r="CF49" s="50"/>
      <c r="CG49" s="36"/>
      <c r="CH49" s="36"/>
      <c r="CI49" s="36"/>
      <c r="CJ49" s="36"/>
      <c r="CK49" s="36"/>
      <c r="CL49" s="36"/>
      <c r="CM49" s="47"/>
      <c r="CN49" s="49"/>
      <c r="CO49" s="50"/>
      <c r="CP49" s="36"/>
      <c r="CQ49" s="36"/>
      <c r="CR49" s="36"/>
      <c r="CS49" s="36"/>
      <c r="CT49" s="36"/>
      <c r="CU49" s="36"/>
      <c r="CV49" s="47"/>
      <c r="CW49" s="49"/>
      <c r="CX49" s="50"/>
      <c r="CY49" s="36"/>
      <c r="CZ49" s="36"/>
      <c r="DA49" s="36"/>
      <c r="DB49" s="36"/>
      <c r="DC49" s="36"/>
      <c r="DD49" s="36"/>
      <c r="DE49" s="47"/>
      <c r="DF49" s="49"/>
      <c r="DG49" s="50"/>
      <c r="DH49" s="36"/>
      <c r="DI49" s="36"/>
      <c r="DJ49" s="36"/>
      <c r="DK49" s="36"/>
      <c r="DL49" s="36"/>
      <c r="DM49" s="36"/>
      <c r="DN49" s="36"/>
      <c r="DO49" s="49"/>
      <c r="DP49" s="50"/>
      <c r="DQ49" s="36"/>
      <c r="DR49" s="36"/>
      <c r="DS49" s="36"/>
      <c r="DT49" s="36"/>
      <c r="DU49" s="36"/>
      <c r="DV49" s="36"/>
      <c r="DW49" s="37"/>
      <c r="DX49" s="96"/>
      <c r="DY49" s="97"/>
      <c r="DZ49" s="97"/>
      <c r="EA49" s="97"/>
      <c r="EB49" s="97"/>
      <c r="EC49" s="97"/>
      <c r="ED49" s="98"/>
      <c r="EE49" s="56"/>
      <c r="EF49" s="57"/>
      <c r="EG49" s="57"/>
      <c r="EH49" s="57"/>
      <c r="EI49" s="57"/>
      <c r="EJ49" s="57"/>
      <c r="EK49" s="57"/>
      <c r="EL49" s="57"/>
      <c r="EM49" s="57"/>
      <c r="EN49" s="58"/>
    </row>
    <row r="50" spans="1:144" ht="12" customHeight="1">
      <c r="A50" s="40"/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102"/>
      <c r="R50" s="103"/>
      <c r="S50" s="103"/>
      <c r="T50" s="130"/>
      <c r="U50" s="130"/>
      <c r="V50" s="130"/>
      <c r="W50" s="130"/>
      <c r="X50" s="133"/>
      <c r="Y50" s="133"/>
      <c r="Z50" s="134"/>
      <c r="AA50" s="138"/>
      <c r="AB50" s="130"/>
      <c r="AC50" s="130"/>
      <c r="AD50" s="130"/>
      <c r="AE50" s="130"/>
      <c r="AF50" s="130"/>
      <c r="AG50" s="139"/>
      <c r="AH50" s="102"/>
      <c r="AI50" s="103"/>
      <c r="AJ50" s="103"/>
      <c r="AK50" s="104"/>
      <c r="AL50" s="64">
        <f>IF(AA48="","",AL48/AA48*100)</f>
      </c>
      <c r="AM50" s="65"/>
      <c r="AN50" s="65"/>
      <c r="AO50" s="65"/>
      <c r="AP50" s="65"/>
      <c r="AQ50" s="68" t="s">
        <v>18</v>
      </c>
      <c r="AR50" s="68"/>
      <c r="AS50" s="70">
        <f>IF(AA48="","",SUM(AS10,AS14,AS18,AS22,AS26,AS30,AS34,AS38,AS42,AS46))</f>
      </c>
      <c r="AT50" s="71"/>
      <c r="AU50" s="71"/>
      <c r="AV50" s="71"/>
      <c r="AW50" s="71"/>
      <c r="AX50" s="71"/>
      <c r="AY50" s="71"/>
      <c r="AZ50" s="74">
        <f>IF(AA48="","",AA48-AS48)</f>
      </c>
      <c r="BA50" s="75"/>
      <c r="BB50" s="75"/>
      <c r="BC50" s="75"/>
      <c r="BD50" s="75"/>
      <c r="BE50" s="75"/>
      <c r="BF50" s="76"/>
      <c r="BG50" s="71">
        <f>IF($AA$48="","",SUM(BG10,BG14,BG18,BG22,BG26,BG30,BG34,BG38,BG42,BG46))</f>
      </c>
      <c r="BH50" s="71"/>
      <c r="BI50" s="71"/>
      <c r="BJ50" s="71"/>
      <c r="BK50" s="71"/>
      <c r="BL50" s="71"/>
      <c r="BM50" s="80"/>
      <c r="BN50" s="82"/>
      <c r="BO50" s="83"/>
      <c r="BP50" s="83"/>
      <c r="BQ50" s="83"/>
      <c r="BR50" s="83"/>
      <c r="BS50" s="83"/>
      <c r="BT50" s="83"/>
      <c r="BU50" s="84"/>
      <c r="BV50" s="49" t="s">
        <v>19</v>
      </c>
      <c r="BW50" s="50"/>
      <c r="BX50" s="36">
        <f>IF($AA$48="","",SUM(BX10,BX14,BX18,BX22,BX26,BX30,BX34,BX38,BX42,BX46))</f>
      </c>
      <c r="BY50" s="36"/>
      <c r="BZ50" s="36"/>
      <c r="CA50" s="36"/>
      <c r="CB50" s="36"/>
      <c r="CC50" s="36"/>
      <c r="CD50" s="47"/>
      <c r="CE50" s="49" t="s">
        <v>19</v>
      </c>
      <c r="CF50" s="50"/>
      <c r="CG50" s="36">
        <f>IF($AA$48="","",SUM(CG10,CG14,CG18,CG22,CG26,CG30,CG34,CG38,CG42,CG46))</f>
      </c>
      <c r="CH50" s="36"/>
      <c r="CI50" s="36"/>
      <c r="CJ50" s="36"/>
      <c r="CK50" s="36"/>
      <c r="CL50" s="36"/>
      <c r="CM50" s="47"/>
      <c r="CN50" s="49" t="s">
        <v>19</v>
      </c>
      <c r="CO50" s="50"/>
      <c r="CP50" s="36">
        <f>IF($AA$48="","",SUM(CP10,CP14,CP18,CP22,CP26,CP30,CP34,CP38,CP42,CP46))</f>
      </c>
      <c r="CQ50" s="36"/>
      <c r="CR50" s="36"/>
      <c r="CS50" s="36"/>
      <c r="CT50" s="36"/>
      <c r="CU50" s="36"/>
      <c r="CV50" s="47"/>
      <c r="CW50" s="49" t="s">
        <v>19</v>
      </c>
      <c r="CX50" s="50"/>
      <c r="CY50" s="36">
        <f>IF($AA$48="","",SUM(CY10,CY14,CY18,CY22,CY26,CY30,CY34,CY38,CY42,CY46))</f>
      </c>
      <c r="CZ50" s="36"/>
      <c r="DA50" s="36"/>
      <c r="DB50" s="36"/>
      <c r="DC50" s="36"/>
      <c r="DD50" s="36"/>
      <c r="DE50" s="47"/>
      <c r="DF50" s="49" t="s">
        <v>19</v>
      </c>
      <c r="DG50" s="50"/>
      <c r="DH50" s="36">
        <f>IF($AA$48="","",SUM(DH10,DH14,DH18,DH22,DH26,DH30,DH34,DH38,DH42,DH46))</f>
      </c>
      <c r="DI50" s="36"/>
      <c r="DJ50" s="36"/>
      <c r="DK50" s="36"/>
      <c r="DL50" s="36"/>
      <c r="DM50" s="36"/>
      <c r="DN50" s="36"/>
      <c r="DO50" s="49" t="s">
        <v>19</v>
      </c>
      <c r="DP50" s="50"/>
      <c r="DQ50" s="36">
        <f>IF($AA$48="","",SUM(DQ10,DQ14,DQ18,DQ22,DQ26,DQ30,DQ34,DQ38,DQ42,DQ46))</f>
      </c>
      <c r="DR50" s="36"/>
      <c r="DS50" s="36"/>
      <c r="DT50" s="36"/>
      <c r="DU50" s="36"/>
      <c r="DV50" s="36"/>
      <c r="DW50" s="37"/>
      <c r="DX50" s="96"/>
      <c r="DY50" s="97"/>
      <c r="DZ50" s="97"/>
      <c r="EA50" s="97"/>
      <c r="EB50" s="97"/>
      <c r="EC50" s="97"/>
      <c r="ED50" s="98"/>
      <c r="EE50" s="56"/>
      <c r="EF50" s="57"/>
      <c r="EG50" s="57"/>
      <c r="EH50" s="57"/>
      <c r="EI50" s="57"/>
      <c r="EJ50" s="57"/>
      <c r="EK50" s="57"/>
      <c r="EL50" s="57"/>
      <c r="EM50" s="57"/>
      <c r="EN50" s="58"/>
    </row>
    <row r="51" spans="1:144" ht="12" customHeight="1" thickBot="1">
      <c r="A51" s="40"/>
      <c r="B51" s="40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  <c r="Q51" s="105"/>
      <c r="R51" s="106"/>
      <c r="S51" s="106"/>
      <c r="T51" s="73"/>
      <c r="U51" s="73"/>
      <c r="V51" s="73"/>
      <c r="W51" s="73"/>
      <c r="X51" s="135"/>
      <c r="Y51" s="135"/>
      <c r="Z51" s="136"/>
      <c r="AA51" s="72"/>
      <c r="AB51" s="73"/>
      <c r="AC51" s="73"/>
      <c r="AD51" s="73"/>
      <c r="AE51" s="73"/>
      <c r="AF51" s="73"/>
      <c r="AG51" s="81"/>
      <c r="AH51" s="105"/>
      <c r="AI51" s="106"/>
      <c r="AJ51" s="106"/>
      <c r="AK51" s="107"/>
      <c r="AL51" s="66"/>
      <c r="AM51" s="67"/>
      <c r="AN51" s="67"/>
      <c r="AO51" s="67"/>
      <c r="AP51" s="67"/>
      <c r="AQ51" s="69"/>
      <c r="AR51" s="69"/>
      <c r="AS51" s="72"/>
      <c r="AT51" s="73"/>
      <c r="AU51" s="73"/>
      <c r="AV51" s="73"/>
      <c r="AW51" s="73"/>
      <c r="AX51" s="73"/>
      <c r="AY51" s="73"/>
      <c r="AZ51" s="77"/>
      <c r="BA51" s="78"/>
      <c r="BB51" s="78"/>
      <c r="BC51" s="78"/>
      <c r="BD51" s="78"/>
      <c r="BE51" s="78"/>
      <c r="BF51" s="79"/>
      <c r="BG51" s="73"/>
      <c r="BH51" s="73"/>
      <c r="BI51" s="73"/>
      <c r="BJ51" s="73"/>
      <c r="BK51" s="73"/>
      <c r="BL51" s="73"/>
      <c r="BM51" s="81"/>
      <c r="BN51" s="85"/>
      <c r="BO51" s="86"/>
      <c r="BP51" s="86"/>
      <c r="BQ51" s="86"/>
      <c r="BR51" s="86"/>
      <c r="BS51" s="86"/>
      <c r="BT51" s="86"/>
      <c r="BU51" s="87"/>
      <c r="BV51" s="51"/>
      <c r="BW51" s="52"/>
      <c r="BX51" s="38"/>
      <c r="BY51" s="38"/>
      <c r="BZ51" s="38"/>
      <c r="CA51" s="38"/>
      <c r="CB51" s="38"/>
      <c r="CC51" s="38"/>
      <c r="CD51" s="48"/>
      <c r="CE51" s="51"/>
      <c r="CF51" s="52"/>
      <c r="CG51" s="38"/>
      <c r="CH51" s="38"/>
      <c r="CI51" s="38"/>
      <c r="CJ51" s="38"/>
      <c r="CK51" s="38"/>
      <c r="CL51" s="38"/>
      <c r="CM51" s="48"/>
      <c r="CN51" s="51"/>
      <c r="CO51" s="52"/>
      <c r="CP51" s="38"/>
      <c r="CQ51" s="38"/>
      <c r="CR51" s="38"/>
      <c r="CS51" s="38"/>
      <c r="CT51" s="38"/>
      <c r="CU51" s="38"/>
      <c r="CV51" s="48"/>
      <c r="CW51" s="51"/>
      <c r="CX51" s="52"/>
      <c r="CY51" s="38"/>
      <c r="CZ51" s="38"/>
      <c r="DA51" s="38"/>
      <c r="DB51" s="38"/>
      <c r="DC51" s="38"/>
      <c r="DD51" s="38"/>
      <c r="DE51" s="48"/>
      <c r="DF51" s="51"/>
      <c r="DG51" s="52"/>
      <c r="DH51" s="38"/>
      <c r="DI51" s="38"/>
      <c r="DJ51" s="38"/>
      <c r="DK51" s="38"/>
      <c r="DL51" s="38"/>
      <c r="DM51" s="38"/>
      <c r="DN51" s="38"/>
      <c r="DO51" s="51"/>
      <c r="DP51" s="52"/>
      <c r="DQ51" s="38"/>
      <c r="DR51" s="38"/>
      <c r="DS51" s="38"/>
      <c r="DT51" s="38"/>
      <c r="DU51" s="38"/>
      <c r="DV51" s="38"/>
      <c r="DW51" s="39"/>
      <c r="DX51" s="96"/>
      <c r="DY51" s="97"/>
      <c r="DZ51" s="97"/>
      <c r="EA51" s="97"/>
      <c r="EB51" s="97"/>
      <c r="EC51" s="97"/>
      <c r="ED51" s="98"/>
      <c r="EE51" s="59"/>
      <c r="EF51" s="60"/>
      <c r="EG51" s="60"/>
      <c r="EH51" s="60"/>
      <c r="EI51" s="60"/>
      <c r="EJ51" s="60"/>
      <c r="EK51" s="60"/>
      <c r="EL51" s="60"/>
      <c r="EM51" s="60"/>
      <c r="EN51" s="61"/>
    </row>
    <row r="52" spans="1:153" s="1" customFormat="1" ht="12" customHeight="1" thickTop="1">
      <c r="A52" s="40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3"/>
      <c r="CP52" s="43"/>
      <c r="CQ52" s="43"/>
      <c r="CR52" s="43"/>
      <c r="CS52" s="44"/>
      <c r="CT52" s="44"/>
      <c r="CU52" s="44"/>
      <c r="CV52" s="44"/>
      <c r="CW52" s="44"/>
      <c r="CX52" s="45"/>
      <c r="CY52" s="45"/>
      <c r="CZ52" s="45"/>
      <c r="DA52" s="45"/>
      <c r="DB52" s="45"/>
      <c r="DC52" s="45"/>
      <c r="DD52" s="45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W52" s="10"/>
    </row>
    <row r="53" spans="3:111" ht="13.5" customHeight="1">
      <c r="C53" s="31" t="s">
        <v>51</v>
      </c>
      <c r="D53" s="31"/>
      <c r="E53" s="31"/>
      <c r="F53" s="31"/>
      <c r="G53" s="31"/>
      <c r="H53" s="31"/>
      <c r="I53" s="31"/>
      <c r="J53" s="31"/>
      <c r="K53" s="33">
        <v>43160</v>
      </c>
      <c r="L53" s="33"/>
      <c r="M53" s="33"/>
      <c r="N53" s="33"/>
      <c r="O53" s="33"/>
      <c r="P53" s="33"/>
      <c r="Q53" s="33"/>
      <c r="R53" s="33"/>
      <c r="S53" s="33">
        <v>43525</v>
      </c>
      <c r="T53" s="33"/>
      <c r="U53" s="33"/>
      <c r="V53" s="33"/>
      <c r="W53" s="33"/>
      <c r="X53" s="33"/>
      <c r="Y53" s="33"/>
      <c r="Z53" s="33"/>
      <c r="AA53" s="33">
        <v>43891</v>
      </c>
      <c r="AB53" s="33"/>
      <c r="AC53" s="33"/>
      <c r="AD53" s="33"/>
      <c r="AE53" s="33"/>
      <c r="AF53" s="33"/>
      <c r="AG53" s="33"/>
      <c r="AH53" s="33"/>
      <c r="AI53" s="33">
        <v>44256</v>
      </c>
      <c r="AJ53" s="33"/>
      <c r="AK53" s="33"/>
      <c r="AL53" s="33"/>
      <c r="AM53" s="33"/>
      <c r="AN53" s="33"/>
      <c r="AO53" s="33"/>
      <c r="AP53" s="33"/>
      <c r="AQ53" s="33">
        <v>44621</v>
      </c>
      <c r="AR53" s="33"/>
      <c r="AS53" s="33"/>
      <c r="AT53" s="33"/>
      <c r="AU53" s="33"/>
      <c r="AV53" s="33"/>
      <c r="AW53" s="33"/>
      <c r="AX53" s="33"/>
      <c r="AY53" s="33">
        <v>44986</v>
      </c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8"/>
    </row>
    <row r="54" spans="3:111" ht="13.5" customHeight="1">
      <c r="C54" s="34" t="s">
        <v>54</v>
      </c>
      <c r="D54" s="35"/>
      <c r="E54" s="35"/>
      <c r="F54" s="35"/>
      <c r="G54" s="35"/>
      <c r="H54" s="35"/>
      <c r="I54" s="35"/>
      <c r="J54" s="35"/>
      <c r="K54" s="32">
        <v>0</v>
      </c>
      <c r="L54" s="32"/>
      <c r="M54" s="32"/>
      <c r="N54" s="32"/>
      <c r="O54" s="32"/>
      <c r="P54" s="32"/>
      <c r="Q54" s="32"/>
      <c r="R54" s="32"/>
      <c r="S54" s="32">
        <v>0</v>
      </c>
      <c r="T54" s="32"/>
      <c r="U54" s="32"/>
      <c r="V54" s="32"/>
      <c r="W54" s="32"/>
      <c r="X54" s="32"/>
      <c r="Y54" s="32"/>
      <c r="Z54" s="32"/>
      <c r="AA54" s="32">
        <v>0</v>
      </c>
      <c r="AB54" s="32"/>
      <c r="AC54" s="32"/>
      <c r="AD54" s="32"/>
      <c r="AE54" s="32"/>
      <c r="AF54" s="32"/>
      <c r="AG54" s="32"/>
      <c r="AH54" s="32"/>
      <c r="AI54" s="32">
        <v>0</v>
      </c>
      <c r="AJ54" s="32"/>
      <c r="AK54" s="32"/>
      <c r="AL54" s="32"/>
      <c r="AM54" s="32"/>
      <c r="AN54" s="32"/>
      <c r="AO54" s="32"/>
      <c r="AP54" s="32"/>
      <c r="AQ54" s="32">
        <v>0</v>
      </c>
      <c r="AR54" s="32"/>
      <c r="AS54" s="32"/>
      <c r="AT54" s="32"/>
      <c r="AU54" s="32"/>
      <c r="AV54" s="32"/>
      <c r="AW54" s="32"/>
      <c r="AX54" s="32"/>
      <c r="AY54" s="32">
        <v>0</v>
      </c>
      <c r="AZ54" s="32"/>
      <c r="BA54" s="32"/>
      <c r="BB54" s="32"/>
      <c r="BC54" s="32"/>
      <c r="BD54" s="32"/>
      <c r="BE54" s="32"/>
      <c r="BF54" s="32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8"/>
    </row>
    <row r="55" spans="3:111" ht="13.5" customHeight="1">
      <c r="C55" s="35"/>
      <c r="D55" s="35"/>
      <c r="E55" s="35"/>
      <c r="F55" s="35"/>
      <c r="G55" s="35"/>
      <c r="H55" s="35"/>
      <c r="I55" s="35"/>
      <c r="J55" s="35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8"/>
    </row>
    <row r="56" spans="3:111" ht="13.5" customHeight="1">
      <c r="C56" s="35"/>
      <c r="D56" s="35"/>
      <c r="E56" s="35"/>
      <c r="F56" s="35"/>
      <c r="G56" s="35"/>
      <c r="H56" s="35"/>
      <c r="I56" s="35"/>
      <c r="J56" s="35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8"/>
    </row>
    <row r="57" spans="3:111" ht="13.5" customHeight="1">
      <c r="C57" s="30" t="s">
        <v>60</v>
      </c>
      <c r="D57" s="31"/>
      <c r="E57" s="31"/>
      <c r="F57" s="31"/>
      <c r="G57" s="31"/>
      <c r="H57" s="31"/>
      <c r="I57" s="31"/>
      <c r="J57" s="31"/>
      <c r="K57" s="32">
        <v>0</v>
      </c>
      <c r="L57" s="32"/>
      <c r="M57" s="32"/>
      <c r="N57" s="32"/>
      <c r="O57" s="32"/>
      <c r="P57" s="32"/>
      <c r="Q57" s="32"/>
      <c r="R57" s="32"/>
      <c r="S57" s="32">
        <v>0</v>
      </c>
      <c r="T57" s="32"/>
      <c r="U57" s="32"/>
      <c r="V57" s="32"/>
      <c r="W57" s="32"/>
      <c r="X57" s="32"/>
      <c r="Y57" s="32"/>
      <c r="Z57" s="32"/>
      <c r="AA57" s="32">
        <v>0</v>
      </c>
      <c r="AB57" s="32"/>
      <c r="AC57" s="32"/>
      <c r="AD57" s="32"/>
      <c r="AE57" s="32"/>
      <c r="AF57" s="32"/>
      <c r="AG57" s="32"/>
      <c r="AH57" s="32"/>
      <c r="AI57" s="32">
        <v>0</v>
      </c>
      <c r="AJ57" s="32"/>
      <c r="AK57" s="32"/>
      <c r="AL57" s="32"/>
      <c r="AM57" s="32"/>
      <c r="AN57" s="32"/>
      <c r="AO57" s="32"/>
      <c r="AP57" s="32"/>
      <c r="AQ57" s="32">
        <v>0</v>
      </c>
      <c r="AR57" s="32"/>
      <c r="AS57" s="32"/>
      <c r="AT57" s="32"/>
      <c r="AU57" s="32"/>
      <c r="AV57" s="32"/>
      <c r="AW57" s="32"/>
      <c r="AX57" s="32"/>
      <c r="AY57" s="32">
        <v>0</v>
      </c>
      <c r="AZ57" s="32"/>
      <c r="BA57" s="32"/>
      <c r="BB57" s="32"/>
      <c r="BC57" s="32"/>
      <c r="BD57" s="32"/>
      <c r="BE57" s="32"/>
      <c r="BF57" s="32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8"/>
    </row>
    <row r="58" spans="3:111" ht="13.5" customHeight="1">
      <c r="C58" s="31"/>
      <c r="D58" s="31"/>
      <c r="E58" s="31"/>
      <c r="F58" s="31"/>
      <c r="G58" s="31"/>
      <c r="H58" s="31"/>
      <c r="I58" s="31"/>
      <c r="J58" s="31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8"/>
    </row>
    <row r="59" spans="3:111" ht="13.5" customHeight="1">
      <c r="C59" s="31"/>
      <c r="D59" s="31"/>
      <c r="E59" s="31"/>
      <c r="F59" s="31"/>
      <c r="G59" s="31"/>
      <c r="H59" s="31"/>
      <c r="I59" s="31"/>
      <c r="J59" s="31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8"/>
    </row>
  </sheetData>
  <sheetProtection/>
  <mergeCells count="609">
    <mergeCell ref="A1:B3"/>
    <mergeCell ref="C1:H1"/>
    <mergeCell ref="I1:AC1"/>
    <mergeCell ref="AD1:AN3"/>
    <mergeCell ref="AO1:BI3"/>
    <mergeCell ref="BK1:BS1"/>
    <mergeCell ref="BT1:CB1"/>
    <mergeCell ref="CD1:CI1"/>
    <mergeCell ref="CJ1:CN1"/>
    <mergeCell ref="CO1:CP1"/>
    <mergeCell ref="CQ1:CS1"/>
    <mergeCell ref="CT1:CW1"/>
    <mergeCell ref="CY1:DD1"/>
    <mergeCell ref="DE1:DI1"/>
    <mergeCell ref="DJ1:DK1"/>
    <mergeCell ref="DL1:DN1"/>
    <mergeCell ref="DO1:DP1"/>
    <mergeCell ref="DQ1:DV1"/>
    <mergeCell ref="DW1:ED1"/>
    <mergeCell ref="C3:H3"/>
    <mergeCell ref="I3:AC3"/>
    <mergeCell ref="BK3:BS3"/>
    <mergeCell ref="BT3:CB3"/>
    <mergeCell ref="CD3:CJ3"/>
    <mergeCell ref="CK3:CQ3"/>
    <mergeCell ref="CR3:CW3"/>
    <mergeCell ref="CX3:DA3"/>
    <mergeCell ref="DB3:DH3"/>
    <mergeCell ref="DO3:DT3"/>
    <mergeCell ref="DU3:DX3"/>
    <mergeCell ref="DY3:DZ3"/>
    <mergeCell ref="EA3:EC3"/>
    <mergeCell ref="EP3:EU3"/>
    <mergeCell ref="EV3:EY3"/>
    <mergeCell ref="EZ3:FA3"/>
    <mergeCell ref="FB3:FD3"/>
    <mergeCell ref="B4:B7"/>
    <mergeCell ref="C4:P5"/>
    <mergeCell ref="Q4:Z7"/>
    <mergeCell ref="AA4:AG7"/>
    <mergeCell ref="AH4:AK7"/>
    <mergeCell ref="AL4:AR7"/>
    <mergeCell ref="AS4:AY5"/>
    <mergeCell ref="AZ4:BF4"/>
    <mergeCell ref="BG4:BU4"/>
    <mergeCell ref="BV4:DW5"/>
    <mergeCell ref="DX4:ED7"/>
    <mergeCell ref="EE4:EN7"/>
    <mergeCell ref="AZ5:BF5"/>
    <mergeCell ref="BG5:BU5"/>
    <mergeCell ref="BZ6:CA7"/>
    <mergeCell ref="CB6:CD7"/>
    <mergeCell ref="CE6:CH7"/>
    <mergeCell ref="CI6:CJ7"/>
    <mergeCell ref="C6:P7"/>
    <mergeCell ref="AS6:AY7"/>
    <mergeCell ref="AZ6:BF6"/>
    <mergeCell ref="BG6:BM7"/>
    <mergeCell ref="BN6:BU7"/>
    <mergeCell ref="BV6:BY7"/>
    <mergeCell ref="CK6:CM7"/>
    <mergeCell ref="CN6:CQ7"/>
    <mergeCell ref="CR6:CS7"/>
    <mergeCell ref="CT6:CV7"/>
    <mergeCell ref="CW6:CZ7"/>
    <mergeCell ref="DA6:DB7"/>
    <mergeCell ref="DC6:DE7"/>
    <mergeCell ref="DF6:DI7"/>
    <mergeCell ref="DJ6:DK7"/>
    <mergeCell ref="DL6:DN7"/>
    <mergeCell ref="DO6:DR7"/>
    <mergeCell ref="DS6:DT7"/>
    <mergeCell ref="DU6:DW7"/>
    <mergeCell ref="AZ7:BF7"/>
    <mergeCell ref="B8:B11"/>
    <mergeCell ref="C8:P9"/>
    <mergeCell ref="Q8:R9"/>
    <mergeCell ref="S8:Z9"/>
    <mergeCell ref="AA8:AG11"/>
    <mergeCell ref="AH8:AK11"/>
    <mergeCell ref="AL8:AR9"/>
    <mergeCell ref="AS8:AY9"/>
    <mergeCell ref="AZ8:BF9"/>
    <mergeCell ref="BG8:BU9"/>
    <mergeCell ref="BV8:BW9"/>
    <mergeCell ref="BX8:CD9"/>
    <mergeCell ref="CE8:CF9"/>
    <mergeCell ref="CG8:CM9"/>
    <mergeCell ref="CN8:CO9"/>
    <mergeCell ref="CP8:CV9"/>
    <mergeCell ref="CW8:CX9"/>
    <mergeCell ref="CY8:DE9"/>
    <mergeCell ref="DF8:DG9"/>
    <mergeCell ref="DH8:DN9"/>
    <mergeCell ref="DO8:DP9"/>
    <mergeCell ref="DQ8:DW9"/>
    <mergeCell ref="DX8:ED11"/>
    <mergeCell ref="EE8:EN11"/>
    <mergeCell ref="C10:P11"/>
    <mergeCell ref="Q10:R11"/>
    <mergeCell ref="S10:Z11"/>
    <mergeCell ref="AL10:AP11"/>
    <mergeCell ref="AQ10:AR11"/>
    <mergeCell ref="AS10:AY11"/>
    <mergeCell ref="AZ10:BF11"/>
    <mergeCell ref="BG10:BM11"/>
    <mergeCell ref="BN10:BU11"/>
    <mergeCell ref="BV10:BW11"/>
    <mergeCell ref="BX10:CD11"/>
    <mergeCell ref="CE10:CF11"/>
    <mergeCell ref="CG10:CM11"/>
    <mergeCell ref="CN10:CO11"/>
    <mergeCell ref="CP10:CV11"/>
    <mergeCell ref="CW10:CX11"/>
    <mergeCell ref="CY10:DE11"/>
    <mergeCell ref="DF10:DG11"/>
    <mergeCell ref="DH10:DN11"/>
    <mergeCell ref="DO10:DP11"/>
    <mergeCell ref="DQ10:DW11"/>
    <mergeCell ref="B12:B15"/>
    <mergeCell ref="C12:P13"/>
    <mergeCell ref="Q12:R13"/>
    <mergeCell ref="S12:Z13"/>
    <mergeCell ref="AA12:AG15"/>
    <mergeCell ref="AH12:AK15"/>
    <mergeCell ref="AL12:AR13"/>
    <mergeCell ref="AS12:AY13"/>
    <mergeCell ref="AZ12:BF13"/>
    <mergeCell ref="BG12:BU13"/>
    <mergeCell ref="BV12:BW13"/>
    <mergeCell ref="BX12:CD13"/>
    <mergeCell ref="CE12:CF13"/>
    <mergeCell ref="CG12:CM13"/>
    <mergeCell ref="CN12:CO13"/>
    <mergeCell ref="CP12:CV13"/>
    <mergeCell ref="CW12:CX13"/>
    <mergeCell ref="CY12:DE13"/>
    <mergeCell ref="DF12:DG13"/>
    <mergeCell ref="DH12:DN13"/>
    <mergeCell ref="DO12:DP13"/>
    <mergeCell ref="DQ12:DW13"/>
    <mergeCell ref="DX12:ED15"/>
    <mergeCell ref="EE12:EN15"/>
    <mergeCell ref="C14:P15"/>
    <mergeCell ref="Q14:R15"/>
    <mergeCell ref="S14:Z15"/>
    <mergeCell ref="AL14:AP15"/>
    <mergeCell ref="AQ14:AR15"/>
    <mergeCell ref="AS14:AY15"/>
    <mergeCell ref="AZ14:BF15"/>
    <mergeCell ref="BG14:BM15"/>
    <mergeCell ref="BN14:BU15"/>
    <mergeCell ref="BV14:BW15"/>
    <mergeCell ref="BX14:CD15"/>
    <mergeCell ref="CE14:CF15"/>
    <mergeCell ref="CG14:CM15"/>
    <mergeCell ref="CN14:CO15"/>
    <mergeCell ref="CP14:CV15"/>
    <mergeCell ref="CW14:CX15"/>
    <mergeCell ref="CY14:DE15"/>
    <mergeCell ref="DF14:DG15"/>
    <mergeCell ref="DH14:DN15"/>
    <mergeCell ref="DO14:DP15"/>
    <mergeCell ref="DQ14:DW15"/>
    <mergeCell ref="B16:B19"/>
    <mergeCell ref="C16:P17"/>
    <mergeCell ref="Q16:R17"/>
    <mergeCell ref="S16:Z17"/>
    <mergeCell ref="AA16:AG19"/>
    <mergeCell ref="AH16:AK19"/>
    <mergeCell ref="AL16:AR17"/>
    <mergeCell ref="AS16:AY17"/>
    <mergeCell ref="AZ16:BF17"/>
    <mergeCell ref="BG16:BU17"/>
    <mergeCell ref="BV16:BW17"/>
    <mergeCell ref="BX16:CD17"/>
    <mergeCell ref="CE16:CF17"/>
    <mergeCell ref="CG16:CM17"/>
    <mergeCell ref="CN16:CO17"/>
    <mergeCell ref="CP16:CV17"/>
    <mergeCell ref="CW16:CX17"/>
    <mergeCell ref="CY16:DE17"/>
    <mergeCell ref="DF16:DG17"/>
    <mergeCell ref="DH16:DN17"/>
    <mergeCell ref="DO16:DP17"/>
    <mergeCell ref="DQ16:DW17"/>
    <mergeCell ref="DX16:ED19"/>
    <mergeCell ref="EE16:EN19"/>
    <mergeCell ref="DH18:DN19"/>
    <mergeCell ref="DO18:DP19"/>
    <mergeCell ref="DQ18:DW19"/>
    <mergeCell ref="C18:P19"/>
    <mergeCell ref="Q18:R19"/>
    <mergeCell ref="S18:Z19"/>
    <mergeCell ref="AL18:AP19"/>
    <mergeCell ref="AQ18:AR19"/>
    <mergeCell ref="AS18:AY19"/>
    <mergeCell ref="AZ18:BF19"/>
    <mergeCell ref="BG18:BM19"/>
    <mergeCell ref="BN18:BU19"/>
    <mergeCell ref="BV18:BW19"/>
    <mergeCell ref="BX18:CD19"/>
    <mergeCell ref="CE18:CF19"/>
    <mergeCell ref="CG18:CM19"/>
    <mergeCell ref="CN18:CO19"/>
    <mergeCell ref="CP18:CV19"/>
    <mergeCell ref="CW18:CX19"/>
    <mergeCell ref="CY18:DE19"/>
    <mergeCell ref="DF18:DG19"/>
    <mergeCell ref="B20:B23"/>
    <mergeCell ref="C20:P21"/>
    <mergeCell ref="Q20:R21"/>
    <mergeCell ref="S20:Z21"/>
    <mergeCell ref="AA20:AG23"/>
    <mergeCell ref="AH20:AK23"/>
    <mergeCell ref="C22:P23"/>
    <mergeCell ref="Q22:R23"/>
    <mergeCell ref="S22:Z23"/>
    <mergeCell ref="AL20:AR21"/>
    <mergeCell ref="AS20:AY21"/>
    <mergeCell ref="AZ20:BF21"/>
    <mergeCell ref="BG20:BU21"/>
    <mergeCell ref="BV20:BW21"/>
    <mergeCell ref="BX20:CD21"/>
    <mergeCell ref="CE20:CF21"/>
    <mergeCell ref="CG20:CM21"/>
    <mergeCell ref="CN20:CO21"/>
    <mergeCell ref="CP20:CV21"/>
    <mergeCell ref="CW20:CX21"/>
    <mergeCell ref="CY20:DE21"/>
    <mergeCell ref="DF20:DG21"/>
    <mergeCell ref="DH20:DN21"/>
    <mergeCell ref="DO20:DP21"/>
    <mergeCell ref="DQ20:DW21"/>
    <mergeCell ref="DX20:ED23"/>
    <mergeCell ref="EE20:EN23"/>
    <mergeCell ref="AL22:AP23"/>
    <mergeCell ref="AQ22:AR23"/>
    <mergeCell ref="AS22:AY23"/>
    <mergeCell ref="AZ22:BF23"/>
    <mergeCell ref="BG22:BM23"/>
    <mergeCell ref="BN22:BU23"/>
    <mergeCell ref="BV22:BW23"/>
    <mergeCell ref="BX22:CD23"/>
    <mergeCell ref="CE22:CF23"/>
    <mergeCell ref="CG22:CM23"/>
    <mergeCell ref="CN22:CO23"/>
    <mergeCell ref="CP22:CV23"/>
    <mergeCell ref="CW22:CX23"/>
    <mergeCell ref="CY22:DE23"/>
    <mergeCell ref="DF22:DG23"/>
    <mergeCell ref="DH22:DN23"/>
    <mergeCell ref="DO22:DP23"/>
    <mergeCell ref="DQ22:DW23"/>
    <mergeCell ref="EW22:FB22"/>
    <mergeCell ref="FC22:FF22"/>
    <mergeCell ref="FG22:FH22"/>
    <mergeCell ref="FI22:FK22"/>
    <mergeCell ref="B24:B27"/>
    <mergeCell ref="C24:P25"/>
    <mergeCell ref="Q24:R25"/>
    <mergeCell ref="S24:Z25"/>
    <mergeCell ref="AA24:AG27"/>
    <mergeCell ref="AH24:AK27"/>
    <mergeCell ref="AL24:AR25"/>
    <mergeCell ref="AS24:AY25"/>
    <mergeCell ref="AZ24:BF25"/>
    <mergeCell ref="BG24:BU25"/>
    <mergeCell ref="BV24:BW25"/>
    <mergeCell ref="BX24:CD25"/>
    <mergeCell ref="CE24:CF25"/>
    <mergeCell ref="CG24:CM25"/>
    <mergeCell ref="CN24:CO25"/>
    <mergeCell ref="CP24:CV25"/>
    <mergeCell ref="CW24:CX25"/>
    <mergeCell ref="CY24:DE25"/>
    <mergeCell ref="DF24:DG25"/>
    <mergeCell ref="DH24:DN25"/>
    <mergeCell ref="DO24:DP25"/>
    <mergeCell ref="DQ24:DW25"/>
    <mergeCell ref="DX24:ED27"/>
    <mergeCell ref="EE24:EN27"/>
    <mergeCell ref="DH26:DN27"/>
    <mergeCell ref="DO26:DP27"/>
    <mergeCell ref="DQ26:DW27"/>
    <mergeCell ref="C26:P27"/>
    <mergeCell ref="Q26:R27"/>
    <mergeCell ref="S26:Z27"/>
    <mergeCell ref="AL26:AP27"/>
    <mergeCell ref="AQ26:AR27"/>
    <mergeCell ref="AS26:AY27"/>
    <mergeCell ref="AZ26:BF27"/>
    <mergeCell ref="BG26:BM27"/>
    <mergeCell ref="BN26:BU27"/>
    <mergeCell ref="BV26:BW27"/>
    <mergeCell ref="BX26:CD27"/>
    <mergeCell ref="CE26:CF27"/>
    <mergeCell ref="CG26:CM27"/>
    <mergeCell ref="CN26:CO27"/>
    <mergeCell ref="CP26:CV27"/>
    <mergeCell ref="CW26:CX27"/>
    <mergeCell ref="CY26:DE27"/>
    <mergeCell ref="DF26:DG27"/>
    <mergeCell ref="B28:B31"/>
    <mergeCell ref="C28:P29"/>
    <mergeCell ref="Q28:R29"/>
    <mergeCell ref="S28:Z29"/>
    <mergeCell ref="AA28:AG31"/>
    <mergeCell ref="AH28:AK31"/>
    <mergeCell ref="C30:P31"/>
    <mergeCell ref="Q30:R31"/>
    <mergeCell ref="S30:Z31"/>
    <mergeCell ref="AL28:AR29"/>
    <mergeCell ref="AS28:AY29"/>
    <mergeCell ref="AZ28:BF29"/>
    <mergeCell ref="BG28:BU29"/>
    <mergeCell ref="BV28:BW29"/>
    <mergeCell ref="BX28:CD29"/>
    <mergeCell ref="CE28:CF29"/>
    <mergeCell ref="CG28:CM29"/>
    <mergeCell ref="CN28:CO29"/>
    <mergeCell ref="CP28:CV29"/>
    <mergeCell ref="CW28:CX29"/>
    <mergeCell ref="CY28:DE29"/>
    <mergeCell ref="DF28:DG29"/>
    <mergeCell ref="DH28:DN29"/>
    <mergeCell ref="DO28:DP29"/>
    <mergeCell ref="DQ28:DW29"/>
    <mergeCell ref="DX28:ED31"/>
    <mergeCell ref="EE28:EN31"/>
    <mergeCell ref="AL30:AP31"/>
    <mergeCell ref="AQ30:AR31"/>
    <mergeCell ref="AS30:AY31"/>
    <mergeCell ref="AZ30:BF31"/>
    <mergeCell ref="BG30:BM31"/>
    <mergeCell ref="BN30:BU31"/>
    <mergeCell ref="BV30:BW31"/>
    <mergeCell ref="BX30:CD31"/>
    <mergeCell ref="CE30:CF31"/>
    <mergeCell ref="CG30:CM31"/>
    <mergeCell ref="CN30:CO31"/>
    <mergeCell ref="CP30:CV31"/>
    <mergeCell ref="CW30:CX31"/>
    <mergeCell ref="CY30:DE31"/>
    <mergeCell ref="DF30:DG31"/>
    <mergeCell ref="DH30:DN31"/>
    <mergeCell ref="DO30:DP31"/>
    <mergeCell ref="DQ30:DW31"/>
    <mergeCell ref="B32:B35"/>
    <mergeCell ref="C32:P33"/>
    <mergeCell ref="Q32:R33"/>
    <mergeCell ref="S32:Z33"/>
    <mergeCell ref="AA32:AG35"/>
    <mergeCell ref="AH32:AK35"/>
    <mergeCell ref="C34:P35"/>
    <mergeCell ref="Q34:R35"/>
    <mergeCell ref="S34:Z35"/>
    <mergeCell ref="AL32:AR33"/>
    <mergeCell ref="AS32:AY33"/>
    <mergeCell ref="AZ32:BF33"/>
    <mergeCell ref="BG32:BU33"/>
    <mergeCell ref="BV32:BW33"/>
    <mergeCell ref="BX32:CD33"/>
    <mergeCell ref="CE32:CF33"/>
    <mergeCell ref="CG32:CM33"/>
    <mergeCell ref="CN32:CO33"/>
    <mergeCell ref="CP32:CV33"/>
    <mergeCell ref="CW32:CX33"/>
    <mergeCell ref="CY32:DE33"/>
    <mergeCell ref="DF32:DG33"/>
    <mergeCell ref="DH32:DN33"/>
    <mergeCell ref="DO32:DP33"/>
    <mergeCell ref="DQ32:DW33"/>
    <mergeCell ref="DX32:ED35"/>
    <mergeCell ref="EE32:EN35"/>
    <mergeCell ref="AL34:AP35"/>
    <mergeCell ref="AQ34:AR35"/>
    <mergeCell ref="AS34:AY35"/>
    <mergeCell ref="AZ34:BF35"/>
    <mergeCell ref="BG34:BM35"/>
    <mergeCell ref="BN34:BU35"/>
    <mergeCell ref="BV34:BW35"/>
    <mergeCell ref="BX34:CD35"/>
    <mergeCell ref="CE34:CF35"/>
    <mergeCell ref="CG34:CM35"/>
    <mergeCell ref="CN34:CO35"/>
    <mergeCell ref="CP34:CV35"/>
    <mergeCell ref="CW34:CX35"/>
    <mergeCell ref="CY34:DE35"/>
    <mergeCell ref="DF34:DG35"/>
    <mergeCell ref="DH34:DN35"/>
    <mergeCell ref="DO34:DP35"/>
    <mergeCell ref="DQ34:DW35"/>
    <mergeCell ref="B36:B39"/>
    <mergeCell ref="C36:P37"/>
    <mergeCell ref="Q36:R37"/>
    <mergeCell ref="S36:Z37"/>
    <mergeCell ref="AA36:AG39"/>
    <mergeCell ref="AH36:AK39"/>
    <mergeCell ref="C38:P39"/>
    <mergeCell ref="Q38:R39"/>
    <mergeCell ref="S38:Z39"/>
    <mergeCell ref="AL36:AR37"/>
    <mergeCell ref="AS36:AY37"/>
    <mergeCell ref="AZ36:BF37"/>
    <mergeCell ref="BG36:BU37"/>
    <mergeCell ref="BV36:BW37"/>
    <mergeCell ref="BX36:CD37"/>
    <mergeCell ref="CE36:CF37"/>
    <mergeCell ref="CG36:CM37"/>
    <mergeCell ref="CN36:CO37"/>
    <mergeCell ref="CP36:CV37"/>
    <mergeCell ref="CW36:CX37"/>
    <mergeCell ref="CY36:DE37"/>
    <mergeCell ref="DF36:DG37"/>
    <mergeCell ref="DH36:DN37"/>
    <mergeCell ref="DO36:DP37"/>
    <mergeCell ref="DQ36:DW37"/>
    <mergeCell ref="DX36:ED39"/>
    <mergeCell ref="EE36:EN39"/>
    <mergeCell ref="AL38:AP39"/>
    <mergeCell ref="AQ38:AR39"/>
    <mergeCell ref="AS38:AY39"/>
    <mergeCell ref="AZ38:BF39"/>
    <mergeCell ref="BG38:BM39"/>
    <mergeCell ref="BN38:BU39"/>
    <mergeCell ref="BV38:BW39"/>
    <mergeCell ref="BX38:CD39"/>
    <mergeCell ref="CE38:CF39"/>
    <mergeCell ref="CG38:CM39"/>
    <mergeCell ref="CN38:CO39"/>
    <mergeCell ref="CP38:CV39"/>
    <mergeCell ref="CW38:CX39"/>
    <mergeCell ref="CY38:DE39"/>
    <mergeCell ref="DF38:DG39"/>
    <mergeCell ref="DH38:DN39"/>
    <mergeCell ref="DO38:DP39"/>
    <mergeCell ref="DQ38:DW39"/>
    <mergeCell ref="B40:B43"/>
    <mergeCell ref="C40:P41"/>
    <mergeCell ref="Q40:R41"/>
    <mergeCell ref="S40:Z41"/>
    <mergeCell ref="AA40:AG43"/>
    <mergeCell ref="AH40:AK43"/>
    <mergeCell ref="C42:P43"/>
    <mergeCell ref="Q42:R43"/>
    <mergeCell ref="S42:Z43"/>
    <mergeCell ref="AL40:AR41"/>
    <mergeCell ref="AS40:AY41"/>
    <mergeCell ref="AZ40:BF41"/>
    <mergeCell ref="BG40:BU41"/>
    <mergeCell ref="BV40:BW41"/>
    <mergeCell ref="BX40:CD41"/>
    <mergeCell ref="CE40:CF41"/>
    <mergeCell ref="CG40:CM41"/>
    <mergeCell ref="CN40:CO41"/>
    <mergeCell ref="CP40:CV41"/>
    <mergeCell ref="CW40:CX41"/>
    <mergeCell ref="CY40:DE41"/>
    <mergeCell ref="DF40:DG41"/>
    <mergeCell ref="DH40:DN41"/>
    <mergeCell ref="DO40:DP41"/>
    <mergeCell ref="DQ40:DW41"/>
    <mergeCell ref="DX40:ED43"/>
    <mergeCell ref="EE40:EN43"/>
    <mergeCell ref="AL42:AP43"/>
    <mergeCell ref="AQ42:AR43"/>
    <mergeCell ref="AS42:AY43"/>
    <mergeCell ref="AZ42:BF43"/>
    <mergeCell ref="BG42:BM43"/>
    <mergeCell ref="BN42:BU43"/>
    <mergeCell ref="BV42:BW43"/>
    <mergeCell ref="BX42:CD43"/>
    <mergeCell ref="CE42:CF43"/>
    <mergeCell ref="CG42:CM43"/>
    <mergeCell ref="CN42:CO43"/>
    <mergeCell ref="CP42:CV43"/>
    <mergeCell ref="CW42:CX43"/>
    <mergeCell ref="CY42:DE43"/>
    <mergeCell ref="DF42:DG43"/>
    <mergeCell ref="DH42:DN43"/>
    <mergeCell ref="DO42:DP43"/>
    <mergeCell ref="DQ42:DW43"/>
    <mergeCell ref="B44:B47"/>
    <mergeCell ref="C44:P45"/>
    <mergeCell ref="Q44:R45"/>
    <mergeCell ref="S44:Z45"/>
    <mergeCell ref="AA44:AG47"/>
    <mergeCell ref="AH44:AK47"/>
    <mergeCell ref="C46:P47"/>
    <mergeCell ref="Q46:R47"/>
    <mergeCell ref="S46:Z47"/>
    <mergeCell ref="AL44:AR45"/>
    <mergeCell ref="AS44:AY45"/>
    <mergeCell ref="AZ44:BF45"/>
    <mergeCell ref="BG44:BU45"/>
    <mergeCell ref="BV44:BW45"/>
    <mergeCell ref="BX44:CD45"/>
    <mergeCell ref="CE44:CF45"/>
    <mergeCell ref="CG44:CM45"/>
    <mergeCell ref="CN44:CO45"/>
    <mergeCell ref="CP44:CV45"/>
    <mergeCell ref="CW44:CX45"/>
    <mergeCell ref="CY44:DE45"/>
    <mergeCell ref="DF44:DG45"/>
    <mergeCell ref="DH44:DN45"/>
    <mergeCell ref="DO44:DP45"/>
    <mergeCell ref="DQ44:DW45"/>
    <mergeCell ref="DX44:ED47"/>
    <mergeCell ref="EE44:EN47"/>
    <mergeCell ref="AL46:AP47"/>
    <mergeCell ref="AQ46:AR47"/>
    <mergeCell ref="AS46:AY47"/>
    <mergeCell ref="AZ46:BF47"/>
    <mergeCell ref="BG46:BM47"/>
    <mergeCell ref="BN46:BU47"/>
    <mergeCell ref="BV46:BW47"/>
    <mergeCell ref="BX46:CD47"/>
    <mergeCell ref="CE46:CF47"/>
    <mergeCell ref="CG46:CM47"/>
    <mergeCell ref="CN46:CO47"/>
    <mergeCell ref="CP46:CV47"/>
    <mergeCell ref="CW46:CX47"/>
    <mergeCell ref="CY46:DE47"/>
    <mergeCell ref="DF46:DG47"/>
    <mergeCell ref="DH46:DN47"/>
    <mergeCell ref="DO46:DP47"/>
    <mergeCell ref="DQ46:DW47"/>
    <mergeCell ref="BV48:BW49"/>
    <mergeCell ref="BV50:BW51"/>
    <mergeCell ref="A48:B48"/>
    <mergeCell ref="C48:P49"/>
    <mergeCell ref="Q48:S51"/>
    <mergeCell ref="T48:W51"/>
    <mergeCell ref="X48:Z51"/>
    <mergeCell ref="AA48:AG51"/>
    <mergeCell ref="CE48:CF49"/>
    <mergeCell ref="CG48:CM49"/>
    <mergeCell ref="CN48:CO49"/>
    <mergeCell ref="CP48:CV49"/>
    <mergeCell ref="CW48:CX49"/>
    <mergeCell ref="AH48:AK51"/>
    <mergeCell ref="AL48:AR49"/>
    <mergeCell ref="AS48:AY49"/>
    <mergeCell ref="AZ48:BF49"/>
    <mergeCell ref="BG48:BU49"/>
    <mergeCell ref="AZ50:BF51"/>
    <mergeCell ref="BG50:BM51"/>
    <mergeCell ref="BN50:BU51"/>
    <mergeCell ref="CY48:DE49"/>
    <mergeCell ref="DF48:DG49"/>
    <mergeCell ref="DH48:DN49"/>
    <mergeCell ref="CY50:DE51"/>
    <mergeCell ref="DF50:DG51"/>
    <mergeCell ref="DH50:DN51"/>
    <mergeCell ref="BX48:CD49"/>
    <mergeCell ref="A49:B49"/>
    <mergeCell ref="A50:B50"/>
    <mergeCell ref="C50:P51"/>
    <mergeCell ref="AL50:AP51"/>
    <mergeCell ref="AQ50:AR51"/>
    <mergeCell ref="AS50:AY51"/>
    <mergeCell ref="CE50:CF51"/>
    <mergeCell ref="CG50:CM51"/>
    <mergeCell ref="CN50:CO51"/>
    <mergeCell ref="CP50:CV51"/>
    <mergeCell ref="CW50:CX51"/>
    <mergeCell ref="EE48:EN51"/>
    <mergeCell ref="DO48:DP49"/>
    <mergeCell ref="DQ48:DW49"/>
    <mergeCell ref="DX48:ED51"/>
    <mergeCell ref="DO50:DP51"/>
    <mergeCell ref="DQ50:DW51"/>
    <mergeCell ref="A51:B51"/>
    <mergeCell ref="A52:B52"/>
    <mergeCell ref="C52:AX52"/>
    <mergeCell ref="AY52:CN52"/>
    <mergeCell ref="CO52:CR52"/>
    <mergeCell ref="CS52:CW52"/>
    <mergeCell ref="CX52:DD52"/>
    <mergeCell ref="DE52:DW52"/>
    <mergeCell ref="BX50:CD51"/>
    <mergeCell ref="AY54:BF56"/>
    <mergeCell ref="C53:J53"/>
    <mergeCell ref="K53:R53"/>
    <mergeCell ref="S53:Z53"/>
    <mergeCell ref="AA53:AH53"/>
    <mergeCell ref="AI53:AP53"/>
    <mergeCell ref="AQ53:AX53"/>
    <mergeCell ref="BG57:BN59"/>
    <mergeCell ref="AY53:BF53"/>
    <mergeCell ref="BG53:BN53"/>
    <mergeCell ref="BO53:BV53"/>
    <mergeCell ref="C54:J56"/>
    <mergeCell ref="K54:R56"/>
    <mergeCell ref="S54:Z56"/>
    <mergeCell ref="AA54:AH56"/>
    <mergeCell ref="AI54:AP56"/>
    <mergeCell ref="AQ54:AX56"/>
    <mergeCell ref="BO57:BV59"/>
    <mergeCell ref="BG54:BN56"/>
    <mergeCell ref="BO54:BV56"/>
    <mergeCell ref="C57:J59"/>
    <mergeCell ref="K57:R59"/>
    <mergeCell ref="S57:Z59"/>
    <mergeCell ref="AA57:AH59"/>
    <mergeCell ref="AI57:AP59"/>
    <mergeCell ref="AQ57:AX59"/>
    <mergeCell ref="AY57:BF59"/>
  </mergeCells>
  <dataValidations count="4">
    <dataValidation type="list" allowBlank="1" showInputMessage="1" showErrorMessage="1" sqref="AH8:AK47">
      <formula1>"＊"</formula1>
    </dataValidation>
    <dataValidation type="list" allowBlank="1" showInputMessage="1" showErrorMessage="1" sqref="DB3">
      <formula1>"千円,百万"</formula1>
    </dataValidation>
    <dataValidation type="list" allowBlank="1" showInputMessage="1" showErrorMessage="1" sqref="DX8:ED47">
      <formula1>"〇"</formula1>
    </dataValidation>
    <dataValidation type="list" allowBlank="1" showInputMessage="1" showErrorMessage="1" sqref="CS52:CW52">
      <formula1>"千円,百万円"</formula1>
    </dataValidation>
  </dataValidations>
  <printOptions/>
  <pageMargins left="0.7874015748031497" right="0.1968503937007874" top="0.3937007874015748" bottom="0.1968503937007874" header="0.3937007874015748" footer="0.1968503937007874"/>
  <pageSetup firstPageNumber="-4142" useFirstPageNumber="1"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9"/>
  <sheetViews>
    <sheetView view="pageBreakPreview" zoomScale="110" zoomScaleNormal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H8" sqref="DH8:DN9"/>
    </sheetView>
  </sheetViews>
  <sheetFormatPr defaultColWidth="1.12109375" defaultRowHeight="13.5"/>
  <cols>
    <col min="1" max="1" width="1.12109375" style="2" customWidth="1"/>
    <col min="2" max="2" width="4.25390625" style="2" customWidth="1"/>
    <col min="3" max="73" width="1.12109375" style="2" customWidth="1"/>
    <col min="74" max="127" width="1.37890625" style="9" customWidth="1"/>
    <col min="128" max="134" width="1.12109375" style="2" customWidth="1"/>
    <col min="135" max="144" width="1.12109375" style="9" customWidth="1"/>
    <col min="145" max="148" width="1.12109375" style="2" customWidth="1"/>
    <col min="149" max="151" width="1.75390625" style="2" customWidth="1"/>
    <col min="152" max="152" width="1.12109375" style="2" customWidth="1"/>
    <col min="153" max="153" width="3.625" style="9" customWidth="1"/>
    <col min="154" max="154" width="3.25390625" style="2" customWidth="1"/>
    <col min="155" max="16384" width="1.12109375" style="2" customWidth="1"/>
  </cols>
  <sheetData>
    <row r="1" spans="1:168" s="1" customFormat="1" ht="18.75" customHeight="1" thickBot="1">
      <c r="A1" s="322"/>
      <c r="B1" s="322"/>
      <c r="C1" s="322" t="s">
        <v>0</v>
      </c>
      <c r="D1" s="322"/>
      <c r="E1" s="322"/>
      <c r="F1" s="322"/>
      <c r="G1" s="322"/>
      <c r="H1" s="322"/>
      <c r="I1" s="133" t="s">
        <v>3</v>
      </c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331" t="s">
        <v>47</v>
      </c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8"/>
      <c r="BK1" s="335" t="s">
        <v>43</v>
      </c>
      <c r="BL1" s="335"/>
      <c r="BM1" s="335"/>
      <c r="BN1" s="335"/>
      <c r="BO1" s="335"/>
      <c r="BP1" s="335"/>
      <c r="BQ1" s="335"/>
      <c r="BR1" s="335"/>
      <c r="BS1" s="335"/>
      <c r="BT1" s="330" t="s">
        <v>80</v>
      </c>
      <c r="BU1" s="330"/>
      <c r="BV1" s="330"/>
      <c r="BW1" s="330"/>
      <c r="BX1" s="330"/>
      <c r="BY1" s="330"/>
      <c r="BZ1" s="330"/>
      <c r="CA1" s="330"/>
      <c r="CB1" s="330"/>
      <c r="CC1" s="11"/>
      <c r="CD1" s="43" t="s">
        <v>29</v>
      </c>
      <c r="CE1" s="43"/>
      <c r="CF1" s="43"/>
      <c r="CG1" s="43"/>
      <c r="CH1" s="43"/>
      <c r="CI1" s="43"/>
      <c r="CJ1" s="321" t="s">
        <v>32</v>
      </c>
      <c r="CK1" s="321"/>
      <c r="CL1" s="321"/>
      <c r="CM1" s="321"/>
      <c r="CN1" s="321"/>
      <c r="CO1" s="43" t="s">
        <v>28</v>
      </c>
      <c r="CP1" s="43"/>
      <c r="CQ1" s="321"/>
      <c r="CR1" s="321"/>
      <c r="CS1" s="321"/>
      <c r="CT1" s="43" t="s">
        <v>30</v>
      </c>
      <c r="CU1" s="43"/>
      <c r="CV1" s="43"/>
      <c r="CW1" s="43"/>
      <c r="CX1" s="13"/>
      <c r="CY1" s="43" t="s">
        <v>48</v>
      </c>
      <c r="CZ1" s="43"/>
      <c r="DA1" s="43"/>
      <c r="DB1" s="43"/>
      <c r="DC1" s="43"/>
      <c r="DD1" s="43"/>
      <c r="DE1" s="321" t="s">
        <v>32</v>
      </c>
      <c r="DF1" s="321"/>
      <c r="DG1" s="321"/>
      <c r="DH1" s="321"/>
      <c r="DI1" s="321"/>
      <c r="DJ1" s="43" t="s">
        <v>28</v>
      </c>
      <c r="DK1" s="43"/>
      <c r="DL1" s="321"/>
      <c r="DM1" s="321"/>
      <c r="DN1" s="321"/>
      <c r="DO1" s="43" t="s">
        <v>27</v>
      </c>
      <c r="DP1" s="43"/>
      <c r="DQ1" s="43" t="s">
        <v>41</v>
      </c>
      <c r="DR1" s="43"/>
      <c r="DS1" s="43"/>
      <c r="DT1" s="43"/>
      <c r="DU1" s="43"/>
      <c r="DV1" s="43"/>
      <c r="DW1" s="321"/>
      <c r="DX1" s="321"/>
      <c r="DY1" s="321"/>
      <c r="DZ1" s="321"/>
      <c r="EA1" s="321"/>
      <c r="EB1" s="321"/>
      <c r="EC1" s="321"/>
      <c r="ED1" s="321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</row>
    <row r="2" spans="1:168" s="1" customFormat="1" ht="4.5" customHeight="1" thickTop="1">
      <c r="A2" s="322"/>
      <c r="B2" s="322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8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5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2"/>
      <c r="DY2" s="18"/>
      <c r="DZ2" s="18"/>
      <c r="EA2" s="18"/>
      <c r="EB2" s="18"/>
      <c r="EC2" s="18"/>
      <c r="ED2" s="18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</row>
    <row r="3" spans="1:170" s="1" customFormat="1" ht="15" customHeight="1">
      <c r="A3" s="322"/>
      <c r="B3" s="322"/>
      <c r="C3" s="322" t="s">
        <v>1</v>
      </c>
      <c r="D3" s="322"/>
      <c r="E3" s="322"/>
      <c r="F3" s="322"/>
      <c r="G3" s="322"/>
      <c r="H3" s="322"/>
      <c r="I3" s="323" t="s">
        <v>4</v>
      </c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8"/>
      <c r="BK3" s="324" t="s">
        <v>44</v>
      </c>
      <c r="BL3" s="324"/>
      <c r="BM3" s="324"/>
      <c r="BN3" s="324"/>
      <c r="BO3" s="324"/>
      <c r="BP3" s="324"/>
      <c r="BQ3" s="324"/>
      <c r="BR3" s="324"/>
      <c r="BS3" s="324"/>
      <c r="BT3" s="325"/>
      <c r="BU3" s="325"/>
      <c r="BV3" s="325"/>
      <c r="BW3" s="325"/>
      <c r="BX3" s="325"/>
      <c r="BY3" s="325"/>
      <c r="BZ3" s="325"/>
      <c r="CA3" s="325"/>
      <c r="CB3" s="325"/>
      <c r="CC3" s="16"/>
      <c r="CD3" s="326" t="s">
        <v>59</v>
      </c>
      <c r="CE3" s="326"/>
      <c r="CF3" s="326"/>
      <c r="CG3" s="326"/>
      <c r="CH3" s="326"/>
      <c r="CI3" s="326"/>
      <c r="CJ3" s="326"/>
      <c r="CK3" s="327"/>
      <c r="CL3" s="327"/>
      <c r="CM3" s="327"/>
      <c r="CN3" s="327"/>
      <c r="CO3" s="327"/>
      <c r="CP3" s="327"/>
      <c r="CQ3" s="327"/>
      <c r="CR3" s="328" t="s">
        <v>42</v>
      </c>
      <c r="CS3" s="328"/>
      <c r="CT3" s="328"/>
      <c r="CU3" s="328"/>
      <c r="CV3" s="328"/>
      <c r="CW3" s="328"/>
      <c r="CX3" s="328" t="s">
        <v>45</v>
      </c>
      <c r="CY3" s="328"/>
      <c r="CZ3" s="328"/>
      <c r="DA3" s="328"/>
      <c r="DB3" s="329" t="s">
        <v>46</v>
      </c>
      <c r="DC3" s="329"/>
      <c r="DD3" s="329"/>
      <c r="DE3" s="329"/>
      <c r="DF3" s="329"/>
      <c r="DG3" s="329"/>
      <c r="DH3" s="329"/>
      <c r="DI3" s="26"/>
      <c r="DJ3" s="26"/>
      <c r="DK3" s="26"/>
      <c r="DL3" s="26"/>
      <c r="DM3" s="26"/>
      <c r="DN3" s="26"/>
      <c r="DO3" s="271" t="s">
        <v>40</v>
      </c>
      <c r="DP3" s="271"/>
      <c r="DQ3" s="271"/>
      <c r="DR3" s="271"/>
      <c r="DS3" s="271"/>
      <c r="DT3" s="271"/>
      <c r="DU3" s="272">
        <v>1</v>
      </c>
      <c r="DV3" s="272"/>
      <c r="DW3" s="272"/>
      <c r="DX3" s="272"/>
      <c r="DY3" s="273" t="s">
        <v>2</v>
      </c>
      <c r="DZ3" s="273"/>
      <c r="EA3" s="272">
        <v>1</v>
      </c>
      <c r="EB3" s="272"/>
      <c r="EC3" s="272"/>
      <c r="ED3" s="25"/>
      <c r="EE3" s="25"/>
      <c r="EF3" s="25"/>
      <c r="EG3" s="25"/>
      <c r="EH3" s="26"/>
      <c r="EI3" s="26"/>
      <c r="EJ3" s="25"/>
      <c r="EK3" s="25"/>
      <c r="EL3" s="25"/>
      <c r="EM3" s="17"/>
      <c r="EN3" s="17"/>
      <c r="EO3" s="2"/>
      <c r="EP3" s="271"/>
      <c r="EQ3" s="271"/>
      <c r="ER3" s="271"/>
      <c r="ES3" s="271"/>
      <c r="ET3" s="271"/>
      <c r="EU3" s="271"/>
      <c r="EV3" s="272"/>
      <c r="EW3" s="272"/>
      <c r="EX3" s="272"/>
      <c r="EY3" s="272"/>
      <c r="EZ3" s="273"/>
      <c r="FA3" s="273"/>
      <c r="FB3" s="272"/>
      <c r="FC3" s="272"/>
      <c r="FD3" s="272"/>
      <c r="FE3" s="2"/>
      <c r="FF3" s="2"/>
      <c r="FG3" s="2"/>
      <c r="FH3" s="2"/>
      <c r="FI3" s="2"/>
      <c r="FJ3" s="2"/>
      <c r="FK3" s="2"/>
      <c r="FL3" s="2"/>
      <c r="FM3" s="2"/>
      <c r="FN3" s="2"/>
    </row>
    <row r="4" spans="1:152" ht="12" customHeight="1">
      <c r="A4" s="6"/>
      <c r="B4" s="315" t="s">
        <v>25</v>
      </c>
      <c r="C4" s="317" t="s">
        <v>26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 t="s">
        <v>5</v>
      </c>
      <c r="R4" s="318"/>
      <c r="S4" s="318"/>
      <c r="T4" s="318"/>
      <c r="U4" s="318"/>
      <c r="V4" s="318"/>
      <c r="W4" s="318"/>
      <c r="X4" s="318"/>
      <c r="Y4" s="318"/>
      <c r="Z4" s="318"/>
      <c r="AA4" s="318" t="s">
        <v>6</v>
      </c>
      <c r="AB4" s="318"/>
      <c r="AC4" s="318"/>
      <c r="AD4" s="318"/>
      <c r="AE4" s="318"/>
      <c r="AF4" s="318"/>
      <c r="AG4" s="318"/>
      <c r="AH4" s="319" t="s">
        <v>58</v>
      </c>
      <c r="AI4" s="318"/>
      <c r="AJ4" s="318"/>
      <c r="AK4" s="318"/>
      <c r="AL4" s="318" t="s">
        <v>7</v>
      </c>
      <c r="AM4" s="318"/>
      <c r="AN4" s="318"/>
      <c r="AO4" s="318"/>
      <c r="AP4" s="318"/>
      <c r="AQ4" s="318"/>
      <c r="AR4" s="318"/>
      <c r="AS4" s="318" t="s">
        <v>8</v>
      </c>
      <c r="AT4" s="318"/>
      <c r="AU4" s="318"/>
      <c r="AV4" s="318"/>
      <c r="AW4" s="318"/>
      <c r="AX4" s="318"/>
      <c r="AY4" s="318"/>
      <c r="AZ4" s="320" t="s">
        <v>52</v>
      </c>
      <c r="BA4" s="320"/>
      <c r="BB4" s="320"/>
      <c r="BC4" s="320"/>
      <c r="BD4" s="320"/>
      <c r="BE4" s="320"/>
      <c r="BF4" s="320"/>
      <c r="BG4" s="290" t="s">
        <v>9</v>
      </c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2"/>
      <c r="BV4" s="293" t="s">
        <v>34</v>
      </c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5"/>
      <c r="DX4" s="299" t="s">
        <v>33</v>
      </c>
      <c r="DY4" s="300"/>
      <c r="DZ4" s="300"/>
      <c r="EA4" s="300"/>
      <c r="EB4" s="300"/>
      <c r="EC4" s="300"/>
      <c r="ED4" s="301"/>
      <c r="EE4" s="302" t="s">
        <v>50</v>
      </c>
      <c r="EF4" s="303"/>
      <c r="EG4" s="303"/>
      <c r="EH4" s="303"/>
      <c r="EI4" s="303"/>
      <c r="EJ4" s="303"/>
      <c r="EK4" s="303"/>
      <c r="EL4" s="303"/>
      <c r="EM4" s="303"/>
      <c r="EN4" s="304"/>
      <c r="EO4" s="7"/>
      <c r="EP4" s="7"/>
      <c r="EQ4" s="7"/>
      <c r="ER4" s="7"/>
      <c r="ES4" s="7"/>
      <c r="ET4" s="7"/>
      <c r="EU4" s="7"/>
      <c r="EV4" s="7"/>
    </row>
    <row r="5" spans="1:144" ht="12" customHeight="1" thickBot="1">
      <c r="A5" s="6"/>
      <c r="B5" s="316"/>
      <c r="C5" s="284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311" t="s">
        <v>53</v>
      </c>
      <c r="BA5" s="311"/>
      <c r="BB5" s="311"/>
      <c r="BC5" s="311"/>
      <c r="BD5" s="311"/>
      <c r="BE5" s="311"/>
      <c r="BF5" s="311"/>
      <c r="BG5" s="312" t="s">
        <v>10</v>
      </c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4"/>
      <c r="BV5" s="296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8"/>
      <c r="DX5" s="299"/>
      <c r="DY5" s="300"/>
      <c r="DZ5" s="300"/>
      <c r="EA5" s="300"/>
      <c r="EB5" s="300"/>
      <c r="EC5" s="300"/>
      <c r="ED5" s="301"/>
      <c r="EE5" s="305"/>
      <c r="EF5" s="306"/>
      <c r="EG5" s="306"/>
      <c r="EH5" s="306"/>
      <c r="EI5" s="306"/>
      <c r="EJ5" s="306"/>
      <c r="EK5" s="306"/>
      <c r="EL5" s="306"/>
      <c r="EM5" s="306"/>
      <c r="EN5" s="307"/>
    </row>
    <row r="6" spans="1:154" ht="12" customHeight="1" thickTop="1">
      <c r="A6" s="6"/>
      <c r="B6" s="316"/>
      <c r="C6" s="284" t="s">
        <v>11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 t="s">
        <v>12</v>
      </c>
      <c r="AT6" s="285"/>
      <c r="AU6" s="285"/>
      <c r="AV6" s="285"/>
      <c r="AW6" s="285"/>
      <c r="AX6" s="285"/>
      <c r="AY6" s="285"/>
      <c r="AZ6" s="288" t="s">
        <v>39</v>
      </c>
      <c r="BA6" s="288"/>
      <c r="BB6" s="288"/>
      <c r="BC6" s="288"/>
      <c r="BD6" s="288"/>
      <c r="BE6" s="288"/>
      <c r="BF6" s="288"/>
      <c r="BG6" s="287" t="s">
        <v>13</v>
      </c>
      <c r="BH6" s="287"/>
      <c r="BI6" s="287"/>
      <c r="BJ6" s="287"/>
      <c r="BK6" s="287"/>
      <c r="BL6" s="287"/>
      <c r="BM6" s="287"/>
      <c r="BN6" s="287" t="s">
        <v>14</v>
      </c>
      <c r="BO6" s="287"/>
      <c r="BP6" s="287"/>
      <c r="BQ6" s="287"/>
      <c r="BR6" s="287"/>
      <c r="BS6" s="287"/>
      <c r="BT6" s="287"/>
      <c r="BU6" s="287"/>
      <c r="BV6" s="278" t="e">
        <f>VLOOKUP($CQ$1,$EW$6:$EX$17,2,FALSE)</f>
        <v>#N/A</v>
      </c>
      <c r="BW6" s="279"/>
      <c r="BX6" s="279"/>
      <c r="BY6" s="279"/>
      <c r="BZ6" s="282" t="s">
        <v>27</v>
      </c>
      <c r="CA6" s="282"/>
      <c r="CB6" s="274" t="s">
        <v>31</v>
      </c>
      <c r="CC6" s="274"/>
      <c r="CD6" s="274"/>
      <c r="CE6" s="278" t="e">
        <f>BV6+1</f>
        <v>#N/A</v>
      </c>
      <c r="CF6" s="279"/>
      <c r="CG6" s="279"/>
      <c r="CH6" s="279"/>
      <c r="CI6" s="282" t="s">
        <v>27</v>
      </c>
      <c r="CJ6" s="282"/>
      <c r="CK6" s="274" t="s">
        <v>31</v>
      </c>
      <c r="CL6" s="274"/>
      <c r="CM6" s="274"/>
      <c r="CN6" s="278" t="e">
        <f>CE6+1</f>
        <v>#N/A</v>
      </c>
      <c r="CO6" s="279"/>
      <c r="CP6" s="279"/>
      <c r="CQ6" s="279"/>
      <c r="CR6" s="282" t="s">
        <v>27</v>
      </c>
      <c r="CS6" s="282"/>
      <c r="CT6" s="274" t="s">
        <v>31</v>
      </c>
      <c r="CU6" s="274"/>
      <c r="CV6" s="274"/>
      <c r="CW6" s="278" t="e">
        <f>CN6+1</f>
        <v>#N/A</v>
      </c>
      <c r="CX6" s="279"/>
      <c r="CY6" s="279"/>
      <c r="CZ6" s="279"/>
      <c r="DA6" s="282" t="s">
        <v>27</v>
      </c>
      <c r="DB6" s="282"/>
      <c r="DC6" s="274" t="s">
        <v>31</v>
      </c>
      <c r="DD6" s="274"/>
      <c r="DE6" s="274"/>
      <c r="DF6" s="278" t="e">
        <f>CW6+1</f>
        <v>#N/A</v>
      </c>
      <c r="DG6" s="279"/>
      <c r="DH6" s="279"/>
      <c r="DI6" s="279"/>
      <c r="DJ6" s="282" t="s">
        <v>27</v>
      </c>
      <c r="DK6" s="282"/>
      <c r="DL6" s="274" t="s">
        <v>31</v>
      </c>
      <c r="DM6" s="274"/>
      <c r="DN6" s="274"/>
      <c r="DO6" s="278" t="e">
        <f>DF6+1</f>
        <v>#N/A</v>
      </c>
      <c r="DP6" s="279"/>
      <c r="DQ6" s="279"/>
      <c r="DR6" s="279"/>
      <c r="DS6" s="282" t="s">
        <v>27</v>
      </c>
      <c r="DT6" s="282"/>
      <c r="DU6" s="274" t="s">
        <v>31</v>
      </c>
      <c r="DV6" s="274"/>
      <c r="DW6" s="275"/>
      <c r="DX6" s="299"/>
      <c r="DY6" s="300"/>
      <c r="DZ6" s="300"/>
      <c r="EA6" s="300"/>
      <c r="EB6" s="300"/>
      <c r="EC6" s="300"/>
      <c r="ED6" s="301"/>
      <c r="EE6" s="305"/>
      <c r="EF6" s="306"/>
      <c r="EG6" s="306"/>
      <c r="EH6" s="306"/>
      <c r="EI6" s="306"/>
      <c r="EJ6" s="306"/>
      <c r="EK6" s="306"/>
      <c r="EL6" s="306"/>
      <c r="EM6" s="306"/>
      <c r="EN6" s="307"/>
      <c r="EW6" s="19">
        <v>1</v>
      </c>
      <c r="EX6" s="20">
        <v>2</v>
      </c>
    </row>
    <row r="7" spans="1:154" ht="12" customHeight="1">
      <c r="A7" s="6"/>
      <c r="B7" s="316"/>
      <c r="C7" s="286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77" t="s">
        <v>55</v>
      </c>
      <c r="BA7" s="277"/>
      <c r="BB7" s="277"/>
      <c r="BC7" s="277"/>
      <c r="BD7" s="277"/>
      <c r="BE7" s="277"/>
      <c r="BF7" s="277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0"/>
      <c r="BW7" s="281"/>
      <c r="BX7" s="281"/>
      <c r="BY7" s="281"/>
      <c r="BZ7" s="283"/>
      <c r="CA7" s="283"/>
      <c r="CB7" s="50"/>
      <c r="CC7" s="50"/>
      <c r="CD7" s="50"/>
      <c r="CE7" s="280"/>
      <c r="CF7" s="281"/>
      <c r="CG7" s="281"/>
      <c r="CH7" s="281"/>
      <c r="CI7" s="283"/>
      <c r="CJ7" s="283"/>
      <c r="CK7" s="50"/>
      <c r="CL7" s="50"/>
      <c r="CM7" s="50"/>
      <c r="CN7" s="280"/>
      <c r="CO7" s="281"/>
      <c r="CP7" s="281"/>
      <c r="CQ7" s="281"/>
      <c r="CR7" s="283"/>
      <c r="CS7" s="283"/>
      <c r="CT7" s="50"/>
      <c r="CU7" s="50"/>
      <c r="CV7" s="50"/>
      <c r="CW7" s="280"/>
      <c r="CX7" s="281"/>
      <c r="CY7" s="281"/>
      <c r="CZ7" s="281"/>
      <c r="DA7" s="283"/>
      <c r="DB7" s="283"/>
      <c r="DC7" s="50"/>
      <c r="DD7" s="50"/>
      <c r="DE7" s="50"/>
      <c r="DF7" s="280"/>
      <c r="DG7" s="281"/>
      <c r="DH7" s="281"/>
      <c r="DI7" s="281"/>
      <c r="DJ7" s="283"/>
      <c r="DK7" s="283"/>
      <c r="DL7" s="50"/>
      <c r="DM7" s="50"/>
      <c r="DN7" s="50"/>
      <c r="DO7" s="280"/>
      <c r="DP7" s="281"/>
      <c r="DQ7" s="281"/>
      <c r="DR7" s="281"/>
      <c r="DS7" s="283"/>
      <c r="DT7" s="283"/>
      <c r="DU7" s="52"/>
      <c r="DV7" s="52"/>
      <c r="DW7" s="276"/>
      <c r="DX7" s="299"/>
      <c r="DY7" s="300"/>
      <c r="DZ7" s="300"/>
      <c r="EA7" s="300"/>
      <c r="EB7" s="300"/>
      <c r="EC7" s="300"/>
      <c r="ED7" s="301"/>
      <c r="EE7" s="308"/>
      <c r="EF7" s="309"/>
      <c r="EG7" s="309"/>
      <c r="EH7" s="309"/>
      <c r="EI7" s="309"/>
      <c r="EJ7" s="309"/>
      <c r="EK7" s="309"/>
      <c r="EL7" s="309"/>
      <c r="EM7" s="309"/>
      <c r="EN7" s="310"/>
      <c r="EW7" s="21">
        <v>2</v>
      </c>
      <c r="EX7" s="22">
        <v>3</v>
      </c>
    </row>
    <row r="8" spans="1:154" ht="12" customHeight="1">
      <c r="A8" s="6"/>
      <c r="B8" s="191">
        <v>1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8"/>
      <c r="Q8" s="239" t="s">
        <v>15</v>
      </c>
      <c r="R8" s="239"/>
      <c r="S8" s="197"/>
      <c r="T8" s="197"/>
      <c r="U8" s="197"/>
      <c r="V8" s="197"/>
      <c r="W8" s="197"/>
      <c r="X8" s="197"/>
      <c r="Y8" s="197"/>
      <c r="Z8" s="198"/>
      <c r="AA8" s="226"/>
      <c r="AB8" s="226"/>
      <c r="AC8" s="226"/>
      <c r="AD8" s="226"/>
      <c r="AE8" s="226"/>
      <c r="AF8" s="226"/>
      <c r="AG8" s="227"/>
      <c r="AH8" s="201"/>
      <c r="AI8" s="202"/>
      <c r="AJ8" s="202"/>
      <c r="AK8" s="203"/>
      <c r="AL8" s="225"/>
      <c r="AM8" s="226"/>
      <c r="AN8" s="226"/>
      <c r="AO8" s="226"/>
      <c r="AP8" s="226"/>
      <c r="AQ8" s="226"/>
      <c r="AR8" s="227"/>
      <c r="AS8" s="228"/>
      <c r="AT8" s="229"/>
      <c r="AU8" s="229"/>
      <c r="AV8" s="229"/>
      <c r="AW8" s="229"/>
      <c r="AX8" s="229"/>
      <c r="AY8" s="230"/>
      <c r="AZ8" s="231">
        <f>IF(AA8="","",AL8-AS8)</f>
      </c>
      <c r="BA8" s="232"/>
      <c r="BB8" s="232"/>
      <c r="BC8" s="232"/>
      <c r="BD8" s="232"/>
      <c r="BE8" s="232"/>
      <c r="BF8" s="233"/>
      <c r="BG8" s="234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6"/>
      <c r="BV8" s="155" t="s">
        <v>22</v>
      </c>
      <c r="BW8" s="156"/>
      <c r="BX8" s="157">
        <v>0</v>
      </c>
      <c r="BY8" s="157"/>
      <c r="BZ8" s="157"/>
      <c r="CA8" s="157"/>
      <c r="CB8" s="157"/>
      <c r="CC8" s="157"/>
      <c r="CD8" s="174"/>
      <c r="CE8" s="155" t="s">
        <v>16</v>
      </c>
      <c r="CF8" s="156"/>
      <c r="CG8" s="157">
        <v>0</v>
      </c>
      <c r="CH8" s="157"/>
      <c r="CI8" s="157"/>
      <c r="CJ8" s="157"/>
      <c r="CK8" s="157"/>
      <c r="CL8" s="157"/>
      <c r="CM8" s="174"/>
      <c r="CN8" s="155" t="s">
        <v>16</v>
      </c>
      <c r="CO8" s="156"/>
      <c r="CP8" s="157">
        <v>0</v>
      </c>
      <c r="CQ8" s="157"/>
      <c r="CR8" s="157"/>
      <c r="CS8" s="157"/>
      <c r="CT8" s="157"/>
      <c r="CU8" s="157"/>
      <c r="CV8" s="174"/>
      <c r="CW8" s="155" t="s">
        <v>16</v>
      </c>
      <c r="CX8" s="156"/>
      <c r="CY8" s="157">
        <v>0</v>
      </c>
      <c r="CZ8" s="157"/>
      <c r="DA8" s="157"/>
      <c r="DB8" s="157"/>
      <c r="DC8" s="157"/>
      <c r="DD8" s="157"/>
      <c r="DE8" s="174"/>
      <c r="DF8" s="155" t="s">
        <v>16</v>
      </c>
      <c r="DG8" s="156"/>
      <c r="DH8" s="157">
        <v>0</v>
      </c>
      <c r="DI8" s="157"/>
      <c r="DJ8" s="157"/>
      <c r="DK8" s="157"/>
      <c r="DL8" s="157"/>
      <c r="DM8" s="157"/>
      <c r="DN8" s="157"/>
      <c r="DO8" s="155" t="s">
        <v>16</v>
      </c>
      <c r="DP8" s="156"/>
      <c r="DQ8" s="157">
        <v>0</v>
      </c>
      <c r="DR8" s="157"/>
      <c r="DS8" s="157"/>
      <c r="DT8" s="157"/>
      <c r="DU8" s="157"/>
      <c r="DV8" s="157"/>
      <c r="DW8" s="158"/>
      <c r="DX8" s="159"/>
      <c r="DY8" s="160"/>
      <c r="DZ8" s="160"/>
      <c r="EA8" s="160"/>
      <c r="EB8" s="160"/>
      <c r="EC8" s="160"/>
      <c r="ED8" s="161"/>
      <c r="EE8" s="165">
        <f>SUM(BX8,BX10,CG8,CG10,CP8,CP10,CY8,CY10,DH8,DH10,DQ8,DQ10)</f>
        <v>0</v>
      </c>
      <c r="EF8" s="166"/>
      <c r="EG8" s="166"/>
      <c r="EH8" s="166"/>
      <c r="EI8" s="166"/>
      <c r="EJ8" s="166"/>
      <c r="EK8" s="166"/>
      <c r="EL8" s="166"/>
      <c r="EM8" s="166"/>
      <c r="EN8" s="167"/>
      <c r="EW8" s="21">
        <v>3</v>
      </c>
      <c r="EX8" s="22">
        <v>4</v>
      </c>
    </row>
    <row r="9" spans="1:154" ht="12" customHeight="1">
      <c r="A9" s="6"/>
      <c r="B9" s="191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5"/>
      <c r="Q9" s="196"/>
      <c r="R9" s="196"/>
      <c r="S9" s="199"/>
      <c r="T9" s="199"/>
      <c r="U9" s="199"/>
      <c r="V9" s="199"/>
      <c r="W9" s="199"/>
      <c r="X9" s="199"/>
      <c r="Y9" s="199"/>
      <c r="Z9" s="200"/>
      <c r="AA9" s="176"/>
      <c r="AB9" s="176"/>
      <c r="AC9" s="176"/>
      <c r="AD9" s="176"/>
      <c r="AE9" s="176"/>
      <c r="AF9" s="176"/>
      <c r="AG9" s="177"/>
      <c r="AH9" s="204"/>
      <c r="AI9" s="205"/>
      <c r="AJ9" s="205"/>
      <c r="AK9" s="206"/>
      <c r="AL9" s="111"/>
      <c r="AM9" s="112"/>
      <c r="AN9" s="112"/>
      <c r="AO9" s="112"/>
      <c r="AP9" s="112"/>
      <c r="AQ9" s="112"/>
      <c r="AR9" s="113"/>
      <c r="AS9" s="116"/>
      <c r="AT9" s="117"/>
      <c r="AU9" s="117"/>
      <c r="AV9" s="117"/>
      <c r="AW9" s="117"/>
      <c r="AX9" s="117"/>
      <c r="AY9" s="178"/>
      <c r="AZ9" s="182"/>
      <c r="BA9" s="122"/>
      <c r="BB9" s="122"/>
      <c r="BC9" s="122"/>
      <c r="BD9" s="122"/>
      <c r="BE9" s="122"/>
      <c r="BF9" s="183"/>
      <c r="BG9" s="187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9"/>
      <c r="BV9" s="49"/>
      <c r="BW9" s="50"/>
      <c r="BX9" s="36"/>
      <c r="BY9" s="36"/>
      <c r="BZ9" s="36"/>
      <c r="CA9" s="36"/>
      <c r="CB9" s="36"/>
      <c r="CC9" s="36"/>
      <c r="CD9" s="47"/>
      <c r="CE9" s="49"/>
      <c r="CF9" s="50"/>
      <c r="CG9" s="36"/>
      <c r="CH9" s="36"/>
      <c r="CI9" s="36"/>
      <c r="CJ9" s="36"/>
      <c r="CK9" s="36"/>
      <c r="CL9" s="36"/>
      <c r="CM9" s="47"/>
      <c r="CN9" s="49"/>
      <c r="CO9" s="50"/>
      <c r="CP9" s="36"/>
      <c r="CQ9" s="36"/>
      <c r="CR9" s="36"/>
      <c r="CS9" s="36"/>
      <c r="CT9" s="36"/>
      <c r="CU9" s="36"/>
      <c r="CV9" s="47"/>
      <c r="CW9" s="49"/>
      <c r="CX9" s="50"/>
      <c r="CY9" s="36"/>
      <c r="CZ9" s="36"/>
      <c r="DA9" s="36"/>
      <c r="DB9" s="36"/>
      <c r="DC9" s="36"/>
      <c r="DD9" s="36"/>
      <c r="DE9" s="47"/>
      <c r="DF9" s="49"/>
      <c r="DG9" s="50"/>
      <c r="DH9" s="36"/>
      <c r="DI9" s="36"/>
      <c r="DJ9" s="36"/>
      <c r="DK9" s="36"/>
      <c r="DL9" s="36"/>
      <c r="DM9" s="36"/>
      <c r="DN9" s="36"/>
      <c r="DO9" s="49"/>
      <c r="DP9" s="50"/>
      <c r="DQ9" s="36"/>
      <c r="DR9" s="36"/>
      <c r="DS9" s="36"/>
      <c r="DT9" s="36"/>
      <c r="DU9" s="36"/>
      <c r="DV9" s="36"/>
      <c r="DW9" s="37"/>
      <c r="DX9" s="159"/>
      <c r="DY9" s="160"/>
      <c r="DZ9" s="160"/>
      <c r="EA9" s="160"/>
      <c r="EB9" s="160"/>
      <c r="EC9" s="160"/>
      <c r="ED9" s="161"/>
      <c r="EE9" s="168"/>
      <c r="EF9" s="169"/>
      <c r="EG9" s="169"/>
      <c r="EH9" s="169"/>
      <c r="EI9" s="169"/>
      <c r="EJ9" s="169"/>
      <c r="EK9" s="169"/>
      <c r="EL9" s="169"/>
      <c r="EM9" s="169"/>
      <c r="EN9" s="170"/>
      <c r="EW9" s="21">
        <v>4</v>
      </c>
      <c r="EX9" s="22">
        <v>5</v>
      </c>
    </row>
    <row r="10" spans="1:154" ht="12" customHeight="1">
      <c r="A10" s="6"/>
      <c r="B10" s="191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5"/>
      <c r="Q10" s="212" t="s">
        <v>17</v>
      </c>
      <c r="R10" s="212"/>
      <c r="S10" s="213"/>
      <c r="T10" s="213"/>
      <c r="U10" s="213"/>
      <c r="V10" s="213"/>
      <c r="W10" s="213"/>
      <c r="X10" s="213"/>
      <c r="Y10" s="213"/>
      <c r="Z10" s="214"/>
      <c r="AA10" s="175"/>
      <c r="AB10" s="176"/>
      <c r="AC10" s="176"/>
      <c r="AD10" s="176"/>
      <c r="AE10" s="176"/>
      <c r="AF10" s="176"/>
      <c r="AG10" s="177"/>
      <c r="AH10" s="204"/>
      <c r="AI10" s="205"/>
      <c r="AJ10" s="205"/>
      <c r="AK10" s="206"/>
      <c r="AL10" s="140">
        <f>IF(AA8="","",AL8/AA8*100)</f>
      </c>
      <c r="AM10" s="141"/>
      <c r="AN10" s="141"/>
      <c r="AO10" s="141"/>
      <c r="AP10" s="141"/>
      <c r="AQ10" s="144" t="s">
        <v>18</v>
      </c>
      <c r="AR10" s="144"/>
      <c r="AS10" s="70"/>
      <c r="AT10" s="71"/>
      <c r="AU10" s="71"/>
      <c r="AV10" s="71"/>
      <c r="AW10" s="71"/>
      <c r="AX10" s="71"/>
      <c r="AY10" s="80"/>
      <c r="AZ10" s="146">
        <f>IF(AA8="","",AA8-AS8)</f>
      </c>
      <c r="BA10" s="75"/>
      <c r="BB10" s="75"/>
      <c r="BC10" s="75"/>
      <c r="BD10" s="75"/>
      <c r="BE10" s="75"/>
      <c r="BF10" s="147"/>
      <c r="BG10" s="70"/>
      <c r="BH10" s="71"/>
      <c r="BI10" s="71"/>
      <c r="BJ10" s="71"/>
      <c r="BK10" s="71"/>
      <c r="BL10" s="71"/>
      <c r="BM10" s="80"/>
      <c r="BN10" s="151"/>
      <c r="BO10" s="151"/>
      <c r="BP10" s="151"/>
      <c r="BQ10" s="151"/>
      <c r="BR10" s="151"/>
      <c r="BS10" s="151"/>
      <c r="BT10" s="151"/>
      <c r="BU10" s="152"/>
      <c r="BV10" s="49" t="s">
        <v>19</v>
      </c>
      <c r="BW10" s="50"/>
      <c r="BX10" s="36">
        <v>0</v>
      </c>
      <c r="BY10" s="36"/>
      <c r="BZ10" s="36"/>
      <c r="CA10" s="36"/>
      <c r="CB10" s="36"/>
      <c r="CC10" s="36"/>
      <c r="CD10" s="47"/>
      <c r="CE10" s="49" t="s">
        <v>19</v>
      </c>
      <c r="CF10" s="50"/>
      <c r="CG10" s="36">
        <v>0</v>
      </c>
      <c r="CH10" s="36"/>
      <c r="CI10" s="36"/>
      <c r="CJ10" s="36"/>
      <c r="CK10" s="36"/>
      <c r="CL10" s="36"/>
      <c r="CM10" s="47"/>
      <c r="CN10" s="49" t="s">
        <v>19</v>
      </c>
      <c r="CO10" s="50"/>
      <c r="CP10" s="36">
        <v>0</v>
      </c>
      <c r="CQ10" s="36"/>
      <c r="CR10" s="36"/>
      <c r="CS10" s="36"/>
      <c r="CT10" s="36"/>
      <c r="CU10" s="36"/>
      <c r="CV10" s="47"/>
      <c r="CW10" s="49" t="s">
        <v>19</v>
      </c>
      <c r="CX10" s="50"/>
      <c r="CY10" s="36">
        <v>0</v>
      </c>
      <c r="CZ10" s="36"/>
      <c r="DA10" s="36"/>
      <c r="DB10" s="36"/>
      <c r="DC10" s="36"/>
      <c r="DD10" s="36"/>
      <c r="DE10" s="47"/>
      <c r="DF10" s="49" t="s">
        <v>19</v>
      </c>
      <c r="DG10" s="50"/>
      <c r="DH10" s="36">
        <v>0</v>
      </c>
      <c r="DI10" s="36"/>
      <c r="DJ10" s="36"/>
      <c r="DK10" s="36"/>
      <c r="DL10" s="36"/>
      <c r="DM10" s="36"/>
      <c r="DN10" s="36"/>
      <c r="DO10" s="49" t="s">
        <v>19</v>
      </c>
      <c r="DP10" s="50"/>
      <c r="DQ10" s="36">
        <v>0</v>
      </c>
      <c r="DR10" s="36"/>
      <c r="DS10" s="36"/>
      <c r="DT10" s="36"/>
      <c r="DU10" s="36"/>
      <c r="DV10" s="36"/>
      <c r="DW10" s="37"/>
      <c r="DX10" s="159"/>
      <c r="DY10" s="160"/>
      <c r="DZ10" s="160"/>
      <c r="EA10" s="160"/>
      <c r="EB10" s="160"/>
      <c r="EC10" s="160"/>
      <c r="ED10" s="161"/>
      <c r="EE10" s="168"/>
      <c r="EF10" s="169"/>
      <c r="EG10" s="169"/>
      <c r="EH10" s="169"/>
      <c r="EI10" s="169"/>
      <c r="EJ10" s="169"/>
      <c r="EK10" s="169"/>
      <c r="EL10" s="169"/>
      <c r="EM10" s="169"/>
      <c r="EN10" s="170"/>
      <c r="EW10" s="21">
        <v>5</v>
      </c>
      <c r="EX10" s="22">
        <v>6</v>
      </c>
    </row>
    <row r="11" spans="1:154" ht="12" customHeight="1">
      <c r="A11" s="6"/>
      <c r="B11" s="191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4"/>
      <c r="Q11" s="245"/>
      <c r="R11" s="245"/>
      <c r="S11" s="246"/>
      <c r="T11" s="246"/>
      <c r="U11" s="246"/>
      <c r="V11" s="246"/>
      <c r="W11" s="246"/>
      <c r="X11" s="246"/>
      <c r="Y11" s="246"/>
      <c r="Z11" s="247"/>
      <c r="AA11" s="240"/>
      <c r="AB11" s="241"/>
      <c r="AC11" s="241"/>
      <c r="AD11" s="241"/>
      <c r="AE11" s="241"/>
      <c r="AF11" s="241"/>
      <c r="AG11" s="242"/>
      <c r="AH11" s="207"/>
      <c r="AI11" s="208"/>
      <c r="AJ11" s="208"/>
      <c r="AK11" s="209"/>
      <c r="AL11" s="217"/>
      <c r="AM11" s="218"/>
      <c r="AN11" s="218"/>
      <c r="AO11" s="218"/>
      <c r="AP11" s="218"/>
      <c r="AQ11" s="219"/>
      <c r="AR11" s="219"/>
      <c r="AS11" s="72"/>
      <c r="AT11" s="73"/>
      <c r="AU11" s="73"/>
      <c r="AV11" s="73"/>
      <c r="AW11" s="73"/>
      <c r="AX11" s="73"/>
      <c r="AY11" s="81"/>
      <c r="AZ11" s="220"/>
      <c r="BA11" s="221"/>
      <c r="BB11" s="221"/>
      <c r="BC11" s="221"/>
      <c r="BD11" s="221"/>
      <c r="BE11" s="221"/>
      <c r="BF11" s="222"/>
      <c r="BG11" s="72"/>
      <c r="BH11" s="73"/>
      <c r="BI11" s="73"/>
      <c r="BJ11" s="73"/>
      <c r="BK11" s="73"/>
      <c r="BL11" s="73"/>
      <c r="BM11" s="81"/>
      <c r="BN11" s="223"/>
      <c r="BO11" s="223"/>
      <c r="BP11" s="223"/>
      <c r="BQ11" s="223"/>
      <c r="BR11" s="223"/>
      <c r="BS11" s="223"/>
      <c r="BT11" s="223"/>
      <c r="BU11" s="224"/>
      <c r="BV11" s="51"/>
      <c r="BW11" s="52"/>
      <c r="BX11" s="38"/>
      <c r="BY11" s="38"/>
      <c r="BZ11" s="38"/>
      <c r="CA11" s="38"/>
      <c r="CB11" s="38"/>
      <c r="CC11" s="38"/>
      <c r="CD11" s="48"/>
      <c r="CE11" s="51"/>
      <c r="CF11" s="52"/>
      <c r="CG11" s="38"/>
      <c r="CH11" s="38"/>
      <c r="CI11" s="38"/>
      <c r="CJ11" s="38"/>
      <c r="CK11" s="38"/>
      <c r="CL11" s="38"/>
      <c r="CM11" s="48"/>
      <c r="CN11" s="51"/>
      <c r="CO11" s="52"/>
      <c r="CP11" s="38"/>
      <c r="CQ11" s="38"/>
      <c r="CR11" s="38"/>
      <c r="CS11" s="38"/>
      <c r="CT11" s="38"/>
      <c r="CU11" s="38"/>
      <c r="CV11" s="48"/>
      <c r="CW11" s="51"/>
      <c r="CX11" s="52"/>
      <c r="CY11" s="38"/>
      <c r="CZ11" s="38"/>
      <c r="DA11" s="38"/>
      <c r="DB11" s="38"/>
      <c r="DC11" s="38"/>
      <c r="DD11" s="38"/>
      <c r="DE11" s="48"/>
      <c r="DF11" s="51"/>
      <c r="DG11" s="52"/>
      <c r="DH11" s="38"/>
      <c r="DI11" s="38"/>
      <c r="DJ11" s="38"/>
      <c r="DK11" s="38"/>
      <c r="DL11" s="38"/>
      <c r="DM11" s="38"/>
      <c r="DN11" s="38"/>
      <c r="DO11" s="51"/>
      <c r="DP11" s="52"/>
      <c r="DQ11" s="38"/>
      <c r="DR11" s="38"/>
      <c r="DS11" s="38"/>
      <c r="DT11" s="38"/>
      <c r="DU11" s="38"/>
      <c r="DV11" s="38"/>
      <c r="DW11" s="39"/>
      <c r="DX11" s="159"/>
      <c r="DY11" s="160"/>
      <c r="DZ11" s="160"/>
      <c r="EA11" s="160"/>
      <c r="EB11" s="160"/>
      <c r="EC11" s="160"/>
      <c r="ED11" s="161"/>
      <c r="EE11" s="171"/>
      <c r="EF11" s="172"/>
      <c r="EG11" s="172"/>
      <c r="EH11" s="172"/>
      <c r="EI11" s="172"/>
      <c r="EJ11" s="172"/>
      <c r="EK11" s="172"/>
      <c r="EL11" s="172"/>
      <c r="EM11" s="172"/>
      <c r="EN11" s="173"/>
      <c r="EW11" s="21">
        <v>6</v>
      </c>
      <c r="EX11" s="22">
        <v>7</v>
      </c>
    </row>
    <row r="12" spans="1:154" ht="12" customHeight="1">
      <c r="A12" s="6"/>
      <c r="B12" s="191">
        <v>2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8"/>
      <c r="Q12" s="239" t="s">
        <v>15</v>
      </c>
      <c r="R12" s="239"/>
      <c r="S12" s="197"/>
      <c r="T12" s="197"/>
      <c r="U12" s="197"/>
      <c r="V12" s="197"/>
      <c r="W12" s="197"/>
      <c r="X12" s="197"/>
      <c r="Y12" s="197"/>
      <c r="Z12" s="198"/>
      <c r="AA12" s="226"/>
      <c r="AB12" s="226"/>
      <c r="AC12" s="226"/>
      <c r="AD12" s="226"/>
      <c r="AE12" s="226"/>
      <c r="AF12" s="226"/>
      <c r="AG12" s="227"/>
      <c r="AH12" s="201"/>
      <c r="AI12" s="202"/>
      <c r="AJ12" s="202"/>
      <c r="AK12" s="203"/>
      <c r="AL12" s="225"/>
      <c r="AM12" s="226"/>
      <c r="AN12" s="226"/>
      <c r="AO12" s="226"/>
      <c r="AP12" s="226"/>
      <c r="AQ12" s="226"/>
      <c r="AR12" s="227"/>
      <c r="AS12" s="228"/>
      <c r="AT12" s="229"/>
      <c r="AU12" s="229"/>
      <c r="AV12" s="229"/>
      <c r="AW12" s="229"/>
      <c r="AX12" s="229"/>
      <c r="AY12" s="230"/>
      <c r="AZ12" s="231">
        <f>IF(AA12="","",AL12-AS12)</f>
      </c>
      <c r="BA12" s="232"/>
      <c r="BB12" s="232"/>
      <c r="BC12" s="232"/>
      <c r="BD12" s="232"/>
      <c r="BE12" s="232"/>
      <c r="BF12" s="233"/>
      <c r="BG12" s="234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6"/>
      <c r="BV12" s="155" t="s">
        <v>22</v>
      </c>
      <c r="BW12" s="156"/>
      <c r="BX12" s="157">
        <v>0</v>
      </c>
      <c r="BY12" s="157"/>
      <c r="BZ12" s="157"/>
      <c r="CA12" s="157"/>
      <c r="CB12" s="157"/>
      <c r="CC12" s="157"/>
      <c r="CD12" s="174"/>
      <c r="CE12" s="155" t="s">
        <v>16</v>
      </c>
      <c r="CF12" s="156"/>
      <c r="CG12" s="157">
        <v>0</v>
      </c>
      <c r="CH12" s="157"/>
      <c r="CI12" s="157"/>
      <c r="CJ12" s="157"/>
      <c r="CK12" s="157"/>
      <c r="CL12" s="157"/>
      <c r="CM12" s="174"/>
      <c r="CN12" s="155" t="s">
        <v>16</v>
      </c>
      <c r="CO12" s="156"/>
      <c r="CP12" s="157">
        <v>0</v>
      </c>
      <c r="CQ12" s="157"/>
      <c r="CR12" s="157"/>
      <c r="CS12" s="157"/>
      <c r="CT12" s="157"/>
      <c r="CU12" s="157"/>
      <c r="CV12" s="174"/>
      <c r="CW12" s="155" t="s">
        <v>16</v>
      </c>
      <c r="CX12" s="156"/>
      <c r="CY12" s="157">
        <v>0</v>
      </c>
      <c r="CZ12" s="157"/>
      <c r="DA12" s="157"/>
      <c r="DB12" s="157"/>
      <c r="DC12" s="157"/>
      <c r="DD12" s="157"/>
      <c r="DE12" s="174"/>
      <c r="DF12" s="155" t="s">
        <v>16</v>
      </c>
      <c r="DG12" s="156"/>
      <c r="DH12" s="157">
        <v>0</v>
      </c>
      <c r="DI12" s="157"/>
      <c r="DJ12" s="157"/>
      <c r="DK12" s="157"/>
      <c r="DL12" s="157"/>
      <c r="DM12" s="157"/>
      <c r="DN12" s="157"/>
      <c r="DO12" s="155" t="s">
        <v>16</v>
      </c>
      <c r="DP12" s="156"/>
      <c r="DQ12" s="157">
        <v>0</v>
      </c>
      <c r="DR12" s="157"/>
      <c r="DS12" s="157"/>
      <c r="DT12" s="157"/>
      <c r="DU12" s="157"/>
      <c r="DV12" s="157"/>
      <c r="DW12" s="158"/>
      <c r="DX12" s="159"/>
      <c r="DY12" s="160"/>
      <c r="DZ12" s="160"/>
      <c r="EA12" s="160"/>
      <c r="EB12" s="160"/>
      <c r="EC12" s="160"/>
      <c r="ED12" s="161"/>
      <c r="EE12" s="165">
        <f>SUM(BX12,BX14,CG12,CG14,CP12,CP14,CY12,CY14,DH12,DH14,DQ12,DQ14)</f>
        <v>0</v>
      </c>
      <c r="EF12" s="166"/>
      <c r="EG12" s="166"/>
      <c r="EH12" s="166"/>
      <c r="EI12" s="166"/>
      <c r="EJ12" s="166"/>
      <c r="EK12" s="166"/>
      <c r="EL12" s="166"/>
      <c r="EM12" s="166"/>
      <c r="EN12" s="167"/>
      <c r="EW12" s="21">
        <v>7</v>
      </c>
      <c r="EX12" s="22">
        <v>8</v>
      </c>
    </row>
    <row r="13" spans="1:154" ht="12" customHeight="1">
      <c r="A13" s="6"/>
      <c r="B13" s="191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5"/>
      <c r="Q13" s="196"/>
      <c r="R13" s="196"/>
      <c r="S13" s="199"/>
      <c r="T13" s="199"/>
      <c r="U13" s="199"/>
      <c r="V13" s="199"/>
      <c r="W13" s="199"/>
      <c r="X13" s="199"/>
      <c r="Y13" s="199"/>
      <c r="Z13" s="200"/>
      <c r="AA13" s="176"/>
      <c r="AB13" s="176"/>
      <c r="AC13" s="176"/>
      <c r="AD13" s="176"/>
      <c r="AE13" s="176"/>
      <c r="AF13" s="176"/>
      <c r="AG13" s="177"/>
      <c r="AH13" s="204"/>
      <c r="AI13" s="205"/>
      <c r="AJ13" s="205"/>
      <c r="AK13" s="206"/>
      <c r="AL13" s="111"/>
      <c r="AM13" s="112"/>
      <c r="AN13" s="112"/>
      <c r="AO13" s="112"/>
      <c r="AP13" s="112"/>
      <c r="AQ13" s="112"/>
      <c r="AR13" s="113"/>
      <c r="AS13" s="116"/>
      <c r="AT13" s="117"/>
      <c r="AU13" s="117"/>
      <c r="AV13" s="117"/>
      <c r="AW13" s="117"/>
      <c r="AX13" s="117"/>
      <c r="AY13" s="178"/>
      <c r="AZ13" s="182"/>
      <c r="BA13" s="122"/>
      <c r="BB13" s="122"/>
      <c r="BC13" s="122"/>
      <c r="BD13" s="122"/>
      <c r="BE13" s="122"/>
      <c r="BF13" s="183"/>
      <c r="BG13" s="187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9"/>
      <c r="BV13" s="49"/>
      <c r="BW13" s="50"/>
      <c r="BX13" s="36"/>
      <c r="BY13" s="36"/>
      <c r="BZ13" s="36"/>
      <c r="CA13" s="36"/>
      <c r="CB13" s="36"/>
      <c r="CC13" s="36"/>
      <c r="CD13" s="47"/>
      <c r="CE13" s="49"/>
      <c r="CF13" s="50"/>
      <c r="CG13" s="36"/>
      <c r="CH13" s="36"/>
      <c r="CI13" s="36"/>
      <c r="CJ13" s="36"/>
      <c r="CK13" s="36"/>
      <c r="CL13" s="36"/>
      <c r="CM13" s="47"/>
      <c r="CN13" s="49"/>
      <c r="CO13" s="50"/>
      <c r="CP13" s="36"/>
      <c r="CQ13" s="36"/>
      <c r="CR13" s="36"/>
      <c r="CS13" s="36"/>
      <c r="CT13" s="36"/>
      <c r="CU13" s="36"/>
      <c r="CV13" s="47"/>
      <c r="CW13" s="49"/>
      <c r="CX13" s="50"/>
      <c r="CY13" s="36"/>
      <c r="CZ13" s="36"/>
      <c r="DA13" s="36"/>
      <c r="DB13" s="36"/>
      <c r="DC13" s="36"/>
      <c r="DD13" s="36"/>
      <c r="DE13" s="47"/>
      <c r="DF13" s="49"/>
      <c r="DG13" s="50"/>
      <c r="DH13" s="36"/>
      <c r="DI13" s="36"/>
      <c r="DJ13" s="36"/>
      <c r="DK13" s="36"/>
      <c r="DL13" s="36"/>
      <c r="DM13" s="36"/>
      <c r="DN13" s="36"/>
      <c r="DO13" s="49"/>
      <c r="DP13" s="50"/>
      <c r="DQ13" s="36"/>
      <c r="DR13" s="36"/>
      <c r="DS13" s="36"/>
      <c r="DT13" s="36"/>
      <c r="DU13" s="36"/>
      <c r="DV13" s="36"/>
      <c r="DW13" s="37"/>
      <c r="DX13" s="159"/>
      <c r="DY13" s="160"/>
      <c r="DZ13" s="160"/>
      <c r="EA13" s="160"/>
      <c r="EB13" s="160"/>
      <c r="EC13" s="160"/>
      <c r="ED13" s="161"/>
      <c r="EE13" s="168"/>
      <c r="EF13" s="169"/>
      <c r="EG13" s="169"/>
      <c r="EH13" s="169"/>
      <c r="EI13" s="169"/>
      <c r="EJ13" s="169"/>
      <c r="EK13" s="169"/>
      <c r="EL13" s="169"/>
      <c r="EM13" s="169"/>
      <c r="EN13" s="170"/>
      <c r="EW13" s="21">
        <v>8</v>
      </c>
      <c r="EX13" s="22">
        <v>9</v>
      </c>
    </row>
    <row r="14" spans="1:154" ht="12" customHeight="1">
      <c r="A14" s="6"/>
      <c r="B14" s="191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5"/>
      <c r="Q14" s="212" t="s">
        <v>17</v>
      </c>
      <c r="R14" s="212"/>
      <c r="S14" s="213"/>
      <c r="T14" s="213"/>
      <c r="U14" s="213"/>
      <c r="V14" s="213"/>
      <c r="W14" s="213"/>
      <c r="X14" s="213"/>
      <c r="Y14" s="213"/>
      <c r="Z14" s="214"/>
      <c r="AA14" s="175"/>
      <c r="AB14" s="176"/>
      <c r="AC14" s="176"/>
      <c r="AD14" s="176"/>
      <c r="AE14" s="176"/>
      <c r="AF14" s="176"/>
      <c r="AG14" s="177"/>
      <c r="AH14" s="204"/>
      <c r="AI14" s="205"/>
      <c r="AJ14" s="205"/>
      <c r="AK14" s="206"/>
      <c r="AL14" s="140">
        <f>IF(AA12="","",AL12/AA12*100)</f>
      </c>
      <c r="AM14" s="141"/>
      <c r="AN14" s="141"/>
      <c r="AO14" s="141"/>
      <c r="AP14" s="141"/>
      <c r="AQ14" s="144" t="s">
        <v>18</v>
      </c>
      <c r="AR14" s="144"/>
      <c r="AS14" s="70"/>
      <c r="AT14" s="71"/>
      <c r="AU14" s="71"/>
      <c r="AV14" s="71"/>
      <c r="AW14" s="71"/>
      <c r="AX14" s="71"/>
      <c r="AY14" s="80"/>
      <c r="AZ14" s="146">
        <f>IF(AA12="","",AA12-AS12)</f>
      </c>
      <c r="BA14" s="75"/>
      <c r="BB14" s="75"/>
      <c r="BC14" s="75"/>
      <c r="BD14" s="75"/>
      <c r="BE14" s="75"/>
      <c r="BF14" s="147"/>
      <c r="BG14" s="70"/>
      <c r="BH14" s="71"/>
      <c r="BI14" s="71"/>
      <c r="BJ14" s="71"/>
      <c r="BK14" s="71"/>
      <c r="BL14" s="71"/>
      <c r="BM14" s="80"/>
      <c r="BN14" s="151"/>
      <c r="BO14" s="151"/>
      <c r="BP14" s="151"/>
      <c r="BQ14" s="151"/>
      <c r="BR14" s="151"/>
      <c r="BS14" s="151"/>
      <c r="BT14" s="151"/>
      <c r="BU14" s="152"/>
      <c r="BV14" s="49" t="s">
        <v>19</v>
      </c>
      <c r="BW14" s="50"/>
      <c r="BX14" s="36">
        <v>0</v>
      </c>
      <c r="BY14" s="36"/>
      <c r="BZ14" s="36"/>
      <c r="CA14" s="36"/>
      <c r="CB14" s="36"/>
      <c r="CC14" s="36"/>
      <c r="CD14" s="47"/>
      <c r="CE14" s="49" t="s">
        <v>19</v>
      </c>
      <c r="CF14" s="50"/>
      <c r="CG14" s="36">
        <v>0</v>
      </c>
      <c r="CH14" s="36"/>
      <c r="CI14" s="36"/>
      <c r="CJ14" s="36"/>
      <c r="CK14" s="36"/>
      <c r="CL14" s="36"/>
      <c r="CM14" s="47"/>
      <c r="CN14" s="49" t="s">
        <v>19</v>
      </c>
      <c r="CO14" s="50"/>
      <c r="CP14" s="36">
        <v>0</v>
      </c>
      <c r="CQ14" s="36"/>
      <c r="CR14" s="36"/>
      <c r="CS14" s="36"/>
      <c r="CT14" s="36"/>
      <c r="CU14" s="36"/>
      <c r="CV14" s="47"/>
      <c r="CW14" s="49" t="s">
        <v>19</v>
      </c>
      <c r="CX14" s="50"/>
      <c r="CY14" s="36">
        <v>0</v>
      </c>
      <c r="CZ14" s="36"/>
      <c r="DA14" s="36"/>
      <c r="DB14" s="36"/>
      <c r="DC14" s="36"/>
      <c r="DD14" s="36"/>
      <c r="DE14" s="47"/>
      <c r="DF14" s="49" t="s">
        <v>19</v>
      </c>
      <c r="DG14" s="50"/>
      <c r="DH14" s="36">
        <v>0</v>
      </c>
      <c r="DI14" s="36"/>
      <c r="DJ14" s="36"/>
      <c r="DK14" s="36"/>
      <c r="DL14" s="36"/>
      <c r="DM14" s="36"/>
      <c r="DN14" s="36"/>
      <c r="DO14" s="49" t="s">
        <v>19</v>
      </c>
      <c r="DP14" s="50"/>
      <c r="DQ14" s="36">
        <v>0</v>
      </c>
      <c r="DR14" s="36"/>
      <c r="DS14" s="36"/>
      <c r="DT14" s="36"/>
      <c r="DU14" s="36"/>
      <c r="DV14" s="36"/>
      <c r="DW14" s="37"/>
      <c r="DX14" s="159"/>
      <c r="DY14" s="160"/>
      <c r="DZ14" s="160"/>
      <c r="EA14" s="160"/>
      <c r="EB14" s="160"/>
      <c r="EC14" s="160"/>
      <c r="ED14" s="161"/>
      <c r="EE14" s="168"/>
      <c r="EF14" s="169"/>
      <c r="EG14" s="169"/>
      <c r="EH14" s="169"/>
      <c r="EI14" s="169"/>
      <c r="EJ14" s="169"/>
      <c r="EK14" s="169"/>
      <c r="EL14" s="169"/>
      <c r="EM14" s="169"/>
      <c r="EN14" s="170"/>
      <c r="EW14" s="21">
        <v>9</v>
      </c>
      <c r="EX14" s="22">
        <v>10</v>
      </c>
    </row>
    <row r="15" spans="1:154" ht="12" customHeight="1">
      <c r="A15" s="6"/>
      <c r="B15" s="191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4"/>
      <c r="Q15" s="245"/>
      <c r="R15" s="245"/>
      <c r="S15" s="246"/>
      <c r="T15" s="246"/>
      <c r="U15" s="246"/>
      <c r="V15" s="246"/>
      <c r="W15" s="246"/>
      <c r="X15" s="246"/>
      <c r="Y15" s="246"/>
      <c r="Z15" s="247"/>
      <c r="AA15" s="240"/>
      <c r="AB15" s="241"/>
      <c r="AC15" s="241"/>
      <c r="AD15" s="241"/>
      <c r="AE15" s="241"/>
      <c r="AF15" s="241"/>
      <c r="AG15" s="242"/>
      <c r="AH15" s="207"/>
      <c r="AI15" s="208"/>
      <c r="AJ15" s="208"/>
      <c r="AK15" s="209"/>
      <c r="AL15" s="217"/>
      <c r="AM15" s="218"/>
      <c r="AN15" s="218"/>
      <c r="AO15" s="218"/>
      <c r="AP15" s="218"/>
      <c r="AQ15" s="219"/>
      <c r="AR15" s="219"/>
      <c r="AS15" s="72"/>
      <c r="AT15" s="73"/>
      <c r="AU15" s="73"/>
      <c r="AV15" s="73"/>
      <c r="AW15" s="73"/>
      <c r="AX15" s="73"/>
      <c r="AY15" s="81"/>
      <c r="AZ15" s="220"/>
      <c r="BA15" s="221"/>
      <c r="BB15" s="221"/>
      <c r="BC15" s="221"/>
      <c r="BD15" s="221"/>
      <c r="BE15" s="221"/>
      <c r="BF15" s="222"/>
      <c r="BG15" s="72"/>
      <c r="BH15" s="73"/>
      <c r="BI15" s="73"/>
      <c r="BJ15" s="73"/>
      <c r="BK15" s="73"/>
      <c r="BL15" s="73"/>
      <c r="BM15" s="81"/>
      <c r="BN15" s="223"/>
      <c r="BO15" s="223"/>
      <c r="BP15" s="223"/>
      <c r="BQ15" s="223"/>
      <c r="BR15" s="223"/>
      <c r="BS15" s="223"/>
      <c r="BT15" s="223"/>
      <c r="BU15" s="224"/>
      <c r="BV15" s="51"/>
      <c r="BW15" s="52"/>
      <c r="BX15" s="38"/>
      <c r="BY15" s="38"/>
      <c r="BZ15" s="38"/>
      <c r="CA15" s="38"/>
      <c r="CB15" s="38"/>
      <c r="CC15" s="38"/>
      <c r="CD15" s="48"/>
      <c r="CE15" s="51"/>
      <c r="CF15" s="52"/>
      <c r="CG15" s="38"/>
      <c r="CH15" s="38"/>
      <c r="CI15" s="38"/>
      <c r="CJ15" s="38"/>
      <c r="CK15" s="38"/>
      <c r="CL15" s="38"/>
      <c r="CM15" s="48"/>
      <c r="CN15" s="51"/>
      <c r="CO15" s="52"/>
      <c r="CP15" s="38"/>
      <c r="CQ15" s="38"/>
      <c r="CR15" s="38"/>
      <c r="CS15" s="38"/>
      <c r="CT15" s="38"/>
      <c r="CU15" s="38"/>
      <c r="CV15" s="48"/>
      <c r="CW15" s="51"/>
      <c r="CX15" s="52"/>
      <c r="CY15" s="38"/>
      <c r="CZ15" s="38"/>
      <c r="DA15" s="38"/>
      <c r="DB15" s="38"/>
      <c r="DC15" s="38"/>
      <c r="DD15" s="38"/>
      <c r="DE15" s="48"/>
      <c r="DF15" s="51"/>
      <c r="DG15" s="52"/>
      <c r="DH15" s="38"/>
      <c r="DI15" s="38"/>
      <c r="DJ15" s="38"/>
      <c r="DK15" s="38"/>
      <c r="DL15" s="38"/>
      <c r="DM15" s="38"/>
      <c r="DN15" s="38"/>
      <c r="DO15" s="51"/>
      <c r="DP15" s="52"/>
      <c r="DQ15" s="38"/>
      <c r="DR15" s="38"/>
      <c r="DS15" s="38"/>
      <c r="DT15" s="38"/>
      <c r="DU15" s="38"/>
      <c r="DV15" s="38"/>
      <c r="DW15" s="39"/>
      <c r="DX15" s="159"/>
      <c r="DY15" s="160"/>
      <c r="DZ15" s="160"/>
      <c r="EA15" s="160"/>
      <c r="EB15" s="160"/>
      <c r="EC15" s="160"/>
      <c r="ED15" s="161"/>
      <c r="EE15" s="171"/>
      <c r="EF15" s="172"/>
      <c r="EG15" s="172"/>
      <c r="EH15" s="172"/>
      <c r="EI15" s="172"/>
      <c r="EJ15" s="172"/>
      <c r="EK15" s="172"/>
      <c r="EL15" s="172"/>
      <c r="EM15" s="172"/>
      <c r="EN15" s="173"/>
      <c r="EW15" s="21">
        <v>10</v>
      </c>
      <c r="EX15" s="22">
        <v>11</v>
      </c>
    </row>
    <row r="16" spans="1:154" ht="12" customHeight="1">
      <c r="A16" s="6"/>
      <c r="B16" s="190">
        <v>3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3"/>
      <c r="Q16" s="196" t="s">
        <v>15</v>
      </c>
      <c r="R16" s="196"/>
      <c r="S16" s="197"/>
      <c r="T16" s="197"/>
      <c r="U16" s="197"/>
      <c r="V16" s="197"/>
      <c r="W16" s="197"/>
      <c r="X16" s="197"/>
      <c r="Y16" s="197"/>
      <c r="Z16" s="198"/>
      <c r="AA16" s="176"/>
      <c r="AB16" s="176"/>
      <c r="AC16" s="176"/>
      <c r="AD16" s="176"/>
      <c r="AE16" s="176"/>
      <c r="AF16" s="176"/>
      <c r="AG16" s="177"/>
      <c r="AH16" s="201"/>
      <c r="AI16" s="202"/>
      <c r="AJ16" s="202"/>
      <c r="AK16" s="203"/>
      <c r="AL16" s="175"/>
      <c r="AM16" s="176"/>
      <c r="AN16" s="176"/>
      <c r="AO16" s="176"/>
      <c r="AP16" s="176"/>
      <c r="AQ16" s="176"/>
      <c r="AR16" s="177"/>
      <c r="AS16" s="138"/>
      <c r="AT16" s="130"/>
      <c r="AU16" s="130"/>
      <c r="AV16" s="130"/>
      <c r="AW16" s="130"/>
      <c r="AX16" s="130"/>
      <c r="AY16" s="139"/>
      <c r="AZ16" s="179">
        <f>IF(AA16="","",AL16-AS16)</f>
      </c>
      <c r="BA16" s="180"/>
      <c r="BB16" s="180"/>
      <c r="BC16" s="180"/>
      <c r="BD16" s="180"/>
      <c r="BE16" s="180"/>
      <c r="BF16" s="181"/>
      <c r="BG16" s="184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6"/>
      <c r="BV16" s="155" t="s">
        <v>22</v>
      </c>
      <c r="BW16" s="156"/>
      <c r="BX16" s="157">
        <v>0</v>
      </c>
      <c r="BY16" s="157"/>
      <c r="BZ16" s="157"/>
      <c r="CA16" s="157"/>
      <c r="CB16" s="157"/>
      <c r="CC16" s="157"/>
      <c r="CD16" s="174"/>
      <c r="CE16" s="155" t="s">
        <v>16</v>
      </c>
      <c r="CF16" s="156"/>
      <c r="CG16" s="157">
        <v>0</v>
      </c>
      <c r="CH16" s="157"/>
      <c r="CI16" s="157"/>
      <c r="CJ16" s="157"/>
      <c r="CK16" s="157"/>
      <c r="CL16" s="157"/>
      <c r="CM16" s="174"/>
      <c r="CN16" s="155" t="s">
        <v>16</v>
      </c>
      <c r="CO16" s="156"/>
      <c r="CP16" s="157">
        <v>0</v>
      </c>
      <c r="CQ16" s="157"/>
      <c r="CR16" s="157"/>
      <c r="CS16" s="157"/>
      <c r="CT16" s="157"/>
      <c r="CU16" s="157"/>
      <c r="CV16" s="174"/>
      <c r="CW16" s="155" t="s">
        <v>16</v>
      </c>
      <c r="CX16" s="156"/>
      <c r="CY16" s="157">
        <v>0</v>
      </c>
      <c r="CZ16" s="157"/>
      <c r="DA16" s="157"/>
      <c r="DB16" s="157"/>
      <c r="DC16" s="157"/>
      <c r="DD16" s="157"/>
      <c r="DE16" s="174"/>
      <c r="DF16" s="155" t="s">
        <v>16</v>
      </c>
      <c r="DG16" s="156"/>
      <c r="DH16" s="157">
        <v>0</v>
      </c>
      <c r="DI16" s="157"/>
      <c r="DJ16" s="157"/>
      <c r="DK16" s="157"/>
      <c r="DL16" s="157"/>
      <c r="DM16" s="157"/>
      <c r="DN16" s="157"/>
      <c r="DO16" s="155" t="s">
        <v>16</v>
      </c>
      <c r="DP16" s="156"/>
      <c r="DQ16" s="157">
        <v>0</v>
      </c>
      <c r="DR16" s="157"/>
      <c r="DS16" s="157"/>
      <c r="DT16" s="157"/>
      <c r="DU16" s="157"/>
      <c r="DV16" s="157"/>
      <c r="DW16" s="158"/>
      <c r="DX16" s="159"/>
      <c r="DY16" s="160"/>
      <c r="DZ16" s="160"/>
      <c r="EA16" s="160"/>
      <c r="EB16" s="160"/>
      <c r="EC16" s="160"/>
      <c r="ED16" s="161"/>
      <c r="EE16" s="165">
        <f>SUM(BX16,BX18,CG16,CG18,CP16,CP18,CY16,CY18,DH16,DH18,DQ16,DQ18)</f>
        <v>0</v>
      </c>
      <c r="EF16" s="166"/>
      <c r="EG16" s="166"/>
      <c r="EH16" s="166"/>
      <c r="EI16" s="166"/>
      <c r="EJ16" s="166"/>
      <c r="EK16" s="166"/>
      <c r="EL16" s="166"/>
      <c r="EM16" s="166"/>
      <c r="EN16" s="167"/>
      <c r="EW16" s="21">
        <v>11</v>
      </c>
      <c r="EX16" s="22">
        <v>12</v>
      </c>
    </row>
    <row r="17" spans="1:154" ht="12" customHeight="1" thickBot="1">
      <c r="A17" s="6"/>
      <c r="B17" s="191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5"/>
      <c r="Q17" s="196"/>
      <c r="R17" s="196"/>
      <c r="S17" s="199"/>
      <c r="T17" s="199"/>
      <c r="U17" s="199"/>
      <c r="V17" s="199"/>
      <c r="W17" s="199"/>
      <c r="X17" s="199"/>
      <c r="Y17" s="199"/>
      <c r="Z17" s="200"/>
      <c r="AA17" s="176"/>
      <c r="AB17" s="176"/>
      <c r="AC17" s="176"/>
      <c r="AD17" s="176"/>
      <c r="AE17" s="176"/>
      <c r="AF17" s="176"/>
      <c r="AG17" s="177"/>
      <c r="AH17" s="204"/>
      <c r="AI17" s="205"/>
      <c r="AJ17" s="205"/>
      <c r="AK17" s="206"/>
      <c r="AL17" s="111"/>
      <c r="AM17" s="112"/>
      <c r="AN17" s="112"/>
      <c r="AO17" s="112"/>
      <c r="AP17" s="112"/>
      <c r="AQ17" s="112"/>
      <c r="AR17" s="113"/>
      <c r="AS17" s="116"/>
      <c r="AT17" s="117"/>
      <c r="AU17" s="117"/>
      <c r="AV17" s="117"/>
      <c r="AW17" s="117"/>
      <c r="AX17" s="117"/>
      <c r="AY17" s="178"/>
      <c r="AZ17" s="182"/>
      <c r="BA17" s="122"/>
      <c r="BB17" s="122"/>
      <c r="BC17" s="122"/>
      <c r="BD17" s="122"/>
      <c r="BE17" s="122"/>
      <c r="BF17" s="183"/>
      <c r="BG17" s="187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9"/>
      <c r="BV17" s="49"/>
      <c r="BW17" s="50"/>
      <c r="BX17" s="36"/>
      <c r="BY17" s="36"/>
      <c r="BZ17" s="36"/>
      <c r="CA17" s="36"/>
      <c r="CB17" s="36"/>
      <c r="CC17" s="36"/>
      <c r="CD17" s="47"/>
      <c r="CE17" s="49"/>
      <c r="CF17" s="50"/>
      <c r="CG17" s="36"/>
      <c r="CH17" s="36"/>
      <c r="CI17" s="36"/>
      <c r="CJ17" s="36"/>
      <c r="CK17" s="36"/>
      <c r="CL17" s="36"/>
      <c r="CM17" s="47"/>
      <c r="CN17" s="49"/>
      <c r="CO17" s="50"/>
      <c r="CP17" s="36"/>
      <c r="CQ17" s="36"/>
      <c r="CR17" s="36"/>
      <c r="CS17" s="36"/>
      <c r="CT17" s="36"/>
      <c r="CU17" s="36"/>
      <c r="CV17" s="47"/>
      <c r="CW17" s="49"/>
      <c r="CX17" s="50"/>
      <c r="CY17" s="36"/>
      <c r="CZ17" s="36"/>
      <c r="DA17" s="36"/>
      <c r="DB17" s="36"/>
      <c r="DC17" s="36"/>
      <c r="DD17" s="36"/>
      <c r="DE17" s="47"/>
      <c r="DF17" s="49"/>
      <c r="DG17" s="50"/>
      <c r="DH17" s="36"/>
      <c r="DI17" s="36"/>
      <c r="DJ17" s="36"/>
      <c r="DK17" s="36"/>
      <c r="DL17" s="36"/>
      <c r="DM17" s="36"/>
      <c r="DN17" s="36"/>
      <c r="DO17" s="49"/>
      <c r="DP17" s="50"/>
      <c r="DQ17" s="36"/>
      <c r="DR17" s="36"/>
      <c r="DS17" s="36"/>
      <c r="DT17" s="36"/>
      <c r="DU17" s="36"/>
      <c r="DV17" s="36"/>
      <c r="DW17" s="37"/>
      <c r="DX17" s="159"/>
      <c r="DY17" s="160"/>
      <c r="DZ17" s="160"/>
      <c r="EA17" s="160"/>
      <c r="EB17" s="160"/>
      <c r="EC17" s="160"/>
      <c r="ED17" s="161"/>
      <c r="EE17" s="168"/>
      <c r="EF17" s="169"/>
      <c r="EG17" s="169"/>
      <c r="EH17" s="169"/>
      <c r="EI17" s="169"/>
      <c r="EJ17" s="169"/>
      <c r="EK17" s="169"/>
      <c r="EL17" s="169"/>
      <c r="EM17" s="169"/>
      <c r="EN17" s="170"/>
      <c r="EW17" s="23">
        <v>12</v>
      </c>
      <c r="EX17" s="24">
        <v>1</v>
      </c>
    </row>
    <row r="18" spans="1:144" ht="12" customHeight="1" thickTop="1">
      <c r="A18" s="6"/>
      <c r="B18" s="191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5"/>
      <c r="Q18" s="212" t="s">
        <v>17</v>
      </c>
      <c r="R18" s="212"/>
      <c r="S18" s="213"/>
      <c r="T18" s="213"/>
      <c r="U18" s="213"/>
      <c r="V18" s="213"/>
      <c r="W18" s="213"/>
      <c r="X18" s="213"/>
      <c r="Y18" s="213"/>
      <c r="Z18" s="214"/>
      <c r="AA18" s="175"/>
      <c r="AB18" s="176"/>
      <c r="AC18" s="176"/>
      <c r="AD18" s="176"/>
      <c r="AE18" s="176"/>
      <c r="AF18" s="176"/>
      <c r="AG18" s="177"/>
      <c r="AH18" s="204"/>
      <c r="AI18" s="205"/>
      <c r="AJ18" s="205"/>
      <c r="AK18" s="206"/>
      <c r="AL18" s="140">
        <f>IF(AA16="","",AL16/AA16*100)</f>
      </c>
      <c r="AM18" s="141"/>
      <c r="AN18" s="141"/>
      <c r="AO18" s="141"/>
      <c r="AP18" s="141"/>
      <c r="AQ18" s="144" t="s">
        <v>18</v>
      </c>
      <c r="AR18" s="144"/>
      <c r="AS18" s="70"/>
      <c r="AT18" s="71"/>
      <c r="AU18" s="71"/>
      <c r="AV18" s="71"/>
      <c r="AW18" s="71"/>
      <c r="AX18" s="71"/>
      <c r="AY18" s="80"/>
      <c r="AZ18" s="146">
        <f>IF(AA16="","",AA16-AS16)</f>
      </c>
      <c r="BA18" s="75"/>
      <c r="BB18" s="75"/>
      <c r="BC18" s="75"/>
      <c r="BD18" s="75"/>
      <c r="BE18" s="75"/>
      <c r="BF18" s="147"/>
      <c r="BG18" s="70"/>
      <c r="BH18" s="71"/>
      <c r="BI18" s="71"/>
      <c r="BJ18" s="71"/>
      <c r="BK18" s="71"/>
      <c r="BL18" s="71"/>
      <c r="BM18" s="80"/>
      <c r="BN18" s="151"/>
      <c r="BO18" s="151"/>
      <c r="BP18" s="151"/>
      <c r="BQ18" s="151"/>
      <c r="BR18" s="151"/>
      <c r="BS18" s="151"/>
      <c r="BT18" s="151"/>
      <c r="BU18" s="152"/>
      <c r="BV18" s="49" t="s">
        <v>19</v>
      </c>
      <c r="BW18" s="50"/>
      <c r="BX18" s="36">
        <v>0</v>
      </c>
      <c r="BY18" s="36"/>
      <c r="BZ18" s="36"/>
      <c r="CA18" s="36"/>
      <c r="CB18" s="36"/>
      <c r="CC18" s="36"/>
      <c r="CD18" s="47"/>
      <c r="CE18" s="49" t="s">
        <v>19</v>
      </c>
      <c r="CF18" s="50"/>
      <c r="CG18" s="36">
        <v>0</v>
      </c>
      <c r="CH18" s="36"/>
      <c r="CI18" s="36"/>
      <c r="CJ18" s="36"/>
      <c r="CK18" s="36"/>
      <c r="CL18" s="36"/>
      <c r="CM18" s="47"/>
      <c r="CN18" s="49" t="s">
        <v>19</v>
      </c>
      <c r="CO18" s="50"/>
      <c r="CP18" s="36">
        <v>0</v>
      </c>
      <c r="CQ18" s="36"/>
      <c r="CR18" s="36"/>
      <c r="CS18" s="36"/>
      <c r="CT18" s="36"/>
      <c r="CU18" s="36"/>
      <c r="CV18" s="47"/>
      <c r="CW18" s="49" t="s">
        <v>19</v>
      </c>
      <c r="CX18" s="50"/>
      <c r="CY18" s="36">
        <v>0</v>
      </c>
      <c r="CZ18" s="36"/>
      <c r="DA18" s="36"/>
      <c r="DB18" s="36"/>
      <c r="DC18" s="36"/>
      <c r="DD18" s="36"/>
      <c r="DE18" s="47"/>
      <c r="DF18" s="49" t="s">
        <v>19</v>
      </c>
      <c r="DG18" s="50"/>
      <c r="DH18" s="36">
        <v>0</v>
      </c>
      <c r="DI18" s="36"/>
      <c r="DJ18" s="36"/>
      <c r="DK18" s="36"/>
      <c r="DL18" s="36"/>
      <c r="DM18" s="36"/>
      <c r="DN18" s="36"/>
      <c r="DO18" s="49" t="s">
        <v>19</v>
      </c>
      <c r="DP18" s="50"/>
      <c r="DQ18" s="36">
        <v>0</v>
      </c>
      <c r="DR18" s="36"/>
      <c r="DS18" s="36"/>
      <c r="DT18" s="36"/>
      <c r="DU18" s="36"/>
      <c r="DV18" s="36"/>
      <c r="DW18" s="37"/>
      <c r="DX18" s="159"/>
      <c r="DY18" s="160"/>
      <c r="DZ18" s="160"/>
      <c r="EA18" s="160"/>
      <c r="EB18" s="160"/>
      <c r="EC18" s="160"/>
      <c r="ED18" s="161"/>
      <c r="EE18" s="168"/>
      <c r="EF18" s="169"/>
      <c r="EG18" s="169"/>
      <c r="EH18" s="169"/>
      <c r="EI18" s="169"/>
      <c r="EJ18" s="169"/>
      <c r="EK18" s="169"/>
      <c r="EL18" s="169"/>
      <c r="EM18" s="169"/>
      <c r="EN18" s="170"/>
    </row>
    <row r="19" spans="1:144" ht="12" customHeight="1">
      <c r="A19" s="6"/>
      <c r="B19" s="26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1"/>
      <c r="Q19" s="196"/>
      <c r="R19" s="196"/>
      <c r="S19" s="246"/>
      <c r="T19" s="246"/>
      <c r="U19" s="246"/>
      <c r="V19" s="246"/>
      <c r="W19" s="246"/>
      <c r="X19" s="246"/>
      <c r="Y19" s="246"/>
      <c r="Z19" s="247"/>
      <c r="AA19" s="175"/>
      <c r="AB19" s="176"/>
      <c r="AC19" s="176"/>
      <c r="AD19" s="176"/>
      <c r="AE19" s="176"/>
      <c r="AF19" s="176"/>
      <c r="AG19" s="177"/>
      <c r="AH19" s="207"/>
      <c r="AI19" s="208"/>
      <c r="AJ19" s="208"/>
      <c r="AK19" s="209"/>
      <c r="AL19" s="142"/>
      <c r="AM19" s="143"/>
      <c r="AN19" s="143"/>
      <c r="AO19" s="143"/>
      <c r="AP19" s="143"/>
      <c r="AQ19" s="145"/>
      <c r="AR19" s="145"/>
      <c r="AS19" s="138"/>
      <c r="AT19" s="130"/>
      <c r="AU19" s="130"/>
      <c r="AV19" s="130"/>
      <c r="AW19" s="130"/>
      <c r="AX19" s="130"/>
      <c r="AY19" s="139"/>
      <c r="AZ19" s="148"/>
      <c r="BA19" s="149"/>
      <c r="BB19" s="149"/>
      <c r="BC19" s="149"/>
      <c r="BD19" s="149"/>
      <c r="BE19" s="149"/>
      <c r="BF19" s="150"/>
      <c r="BG19" s="138"/>
      <c r="BH19" s="130"/>
      <c r="BI19" s="130"/>
      <c r="BJ19" s="130"/>
      <c r="BK19" s="130"/>
      <c r="BL19" s="130"/>
      <c r="BM19" s="139"/>
      <c r="BN19" s="153"/>
      <c r="BO19" s="153"/>
      <c r="BP19" s="153"/>
      <c r="BQ19" s="153"/>
      <c r="BR19" s="153"/>
      <c r="BS19" s="153"/>
      <c r="BT19" s="153"/>
      <c r="BU19" s="154"/>
      <c r="BV19" s="51"/>
      <c r="BW19" s="52"/>
      <c r="BX19" s="38"/>
      <c r="BY19" s="38"/>
      <c r="BZ19" s="38"/>
      <c r="CA19" s="38"/>
      <c r="CB19" s="38"/>
      <c r="CC19" s="38"/>
      <c r="CD19" s="48"/>
      <c r="CE19" s="51"/>
      <c r="CF19" s="52"/>
      <c r="CG19" s="38"/>
      <c r="CH19" s="38"/>
      <c r="CI19" s="38"/>
      <c r="CJ19" s="38"/>
      <c r="CK19" s="38"/>
      <c r="CL19" s="38"/>
      <c r="CM19" s="48"/>
      <c r="CN19" s="51"/>
      <c r="CO19" s="52"/>
      <c r="CP19" s="38"/>
      <c r="CQ19" s="38"/>
      <c r="CR19" s="38"/>
      <c r="CS19" s="38"/>
      <c r="CT19" s="38"/>
      <c r="CU19" s="38"/>
      <c r="CV19" s="48"/>
      <c r="CW19" s="51"/>
      <c r="CX19" s="52"/>
      <c r="CY19" s="38"/>
      <c r="CZ19" s="38"/>
      <c r="DA19" s="38"/>
      <c r="DB19" s="38"/>
      <c r="DC19" s="38"/>
      <c r="DD19" s="38"/>
      <c r="DE19" s="48"/>
      <c r="DF19" s="51"/>
      <c r="DG19" s="52"/>
      <c r="DH19" s="38"/>
      <c r="DI19" s="38"/>
      <c r="DJ19" s="38"/>
      <c r="DK19" s="38"/>
      <c r="DL19" s="38"/>
      <c r="DM19" s="38"/>
      <c r="DN19" s="38"/>
      <c r="DO19" s="51"/>
      <c r="DP19" s="52"/>
      <c r="DQ19" s="38"/>
      <c r="DR19" s="38"/>
      <c r="DS19" s="38"/>
      <c r="DT19" s="38"/>
      <c r="DU19" s="38"/>
      <c r="DV19" s="38"/>
      <c r="DW19" s="39"/>
      <c r="DX19" s="159"/>
      <c r="DY19" s="160"/>
      <c r="DZ19" s="160"/>
      <c r="EA19" s="160"/>
      <c r="EB19" s="160"/>
      <c r="EC19" s="160"/>
      <c r="ED19" s="161"/>
      <c r="EE19" s="171"/>
      <c r="EF19" s="172"/>
      <c r="EG19" s="172"/>
      <c r="EH19" s="172"/>
      <c r="EI19" s="172"/>
      <c r="EJ19" s="172"/>
      <c r="EK19" s="172"/>
      <c r="EL19" s="172"/>
      <c r="EM19" s="172"/>
      <c r="EN19" s="173"/>
    </row>
    <row r="20" spans="1:144" ht="12" customHeight="1">
      <c r="A20" s="6"/>
      <c r="B20" s="191">
        <v>4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8"/>
      <c r="Q20" s="239" t="s">
        <v>15</v>
      </c>
      <c r="R20" s="239"/>
      <c r="S20" s="197"/>
      <c r="T20" s="197"/>
      <c r="U20" s="197"/>
      <c r="V20" s="197"/>
      <c r="W20" s="197"/>
      <c r="X20" s="197"/>
      <c r="Y20" s="197"/>
      <c r="Z20" s="198"/>
      <c r="AA20" s="226"/>
      <c r="AB20" s="226"/>
      <c r="AC20" s="226"/>
      <c r="AD20" s="226"/>
      <c r="AE20" s="226"/>
      <c r="AF20" s="226"/>
      <c r="AG20" s="227"/>
      <c r="AH20" s="201"/>
      <c r="AI20" s="202"/>
      <c r="AJ20" s="202"/>
      <c r="AK20" s="203"/>
      <c r="AL20" s="225"/>
      <c r="AM20" s="226"/>
      <c r="AN20" s="226"/>
      <c r="AO20" s="226"/>
      <c r="AP20" s="226"/>
      <c r="AQ20" s="226"/>
      <c r="AR20" s="227"/>
      <c r="AS20" s="228"/>
      <c r="AT20" s="229"/>
      <c r="AU20" s="229"/>
      <c r="AV20" s="229"/>
      <c r="AW20" s="229"/>
      <c r="AX20" s="229"/>
      <c r="AY20" s="230"/>
      <c r="AZ20" s="231">
        <f>IF(AA20="","",AL20-AS20)</f>
      </c>
      <c r="BA20" s="232"/>
      <c r="BB20" s="232"/>
      <c r="BC20" s="232"/>
      <c r="BD20" s="232"/>
      <c r="BE20" s="232"/>
      <c r="BF20" s="233"/>
      <c r="BG20" s="234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6"/>
      <c r="BV20" s="155" t="s">
        <v>22</v>
      </c>
      <c r="BW20" s="156"/>
      <c r="BX20" s="157">
        <v>0</v>
      </c>
      <c r="BY20" s="157"/>
      <c r="BZ20" s="157"/>
      <c r="CA20" s="157"/>
      <c r="CB20" s="157"/>
      <c r="CC20" s="157"/>
      <c r="CD20" s="174"/>
      <c r="CE20" s="155" t="s">
        <v>16</v>
      </c>
      <c r="CF20" s="156"/>
      <c r="CG20" s="157">
        <v>0</v>
      </c>
      <c r="CH20" s="157"/>
      <c r="CI20" s="157"/>
      <c r="CJ20" s="157"/>
      <c r="CK20" s="157"/>
      <c r="CL20" s="157"/>
      <c r="CM20" s="174"/>
      <c r="CN20" s="155" t="s">
        <v>16</v>
      </c>
      <c r="CO20" s="156"/>
      <c r="CP20" s="157">
        <v>0</v>
      </c>
      <c r="CQ20" s="157"/>
      <c r="CR20" s="157"/>
      <c r="CS20" s="157"/>
      <c r="CT20" s="157"/>
      <c r="CU20" s="157"/>
      <c r="CV20" s="174"/>
      <c r="CW20" s="155" t="s">
        <v>16</v>
      </c>
      <c r="CX20" s="156"/>
      <c r="CY20" s="157">
        <v>0</v>
      </c>
      <c r="CZ20" s="157"/>
      <c r="DA20" s="157"/>
      <c r="DB20" s="157"/>
      <c r="DC20" s="157"/>
      <c r="DD20" s="157"/>
      <c r="DE20" s="174"/>
      <c r="DF20" s="155" t="s">
        <v>16</v>
      </c>
      <c r="DG20" s="156"/>
      <c r="DH20" s="157">
        <v>0</v>
      </c>
      <c r="DI20" s="157"/>
      <c r="DJ20" s="157"/>
      <c r="DK20" s="157"/>
      <c r="DL20" s="157"/>
      <c r="DM20" s="157"/>
      <c r="DN20" s="157"/>
      <c r="DO20" s="155" t="s">
        <v>16</v>
      </c>
      <c r="DP20" s="156"/>
      <c r="DQ20" s="157">
        <v>0</v>
      </c>
      <c r="DR20" s="157"/>
      <c r="DS20" s="157"/>
      <c r="DT20" s="157"/>
      <c r="DU20" s="157"/>
      <c r="DV20" s="157"/>
      <c r="DW20" s="158"/>
      <c r="DX20" s="159"/>
      <c r="DY20" s="160"/>
      <c r="DZ20" s="160"/>
      <c r="EA20" s="160"/>
      <c r="EB20" s="160"/>
      <c r="EC20" s="160"/>
      <c r="ED20" s="161"/>
      <c r="EE20" s="165">
        <f>SUM(BX20,BX22,CG20,CG22,CP20,CP22,CY20,CY22,DH20,DH22,DQ20,DQ22)</f>
        <v>0</v>
      </c>
      <c r="EF20" s="166"/>
      <c r="EG20" s="166"/>
      <c r="EH20" s="166"/>
      <c r="EI20" s="166"/>
      <c r="EJ20" s="166"/>
      <c r="EK20" s="166"/>
      <c r="EL20" s="166"/>
      <c r="EM20" s="166"/>
      <c r="EN20" s="167"/>
    </row>
    <row r="21" spans="1:144" ht="12" customHeight="1">
      <c r="A21" s="6"/>
      <c r="B21" s="191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5"/>
      <c r="Q21" s="196"/>
      <c r="R21" s="196"/>
      <c r="S21" s="199"/>
      <c r="T21" s="199"/>
      <c r="U21" s="199"/>
      <c r="V21" s="199"/>
      <c r="W21" s="199"/>
      <c r="X21" s="199"/>
      <c r="Y21" s="199"/>
      <c r="Z21" s="200"/>
      <c r="AA21" s="176"/>
      <c r="AB21" s="176"/>
      <c r="AC21" s="176"/>
      <c r="AD21" s="176"/>
      <c r="AE21" s="176"/>
      <c r="AF21" s="176"/>
      <c r="AG21" s="177"/>
      <c r="AH21" s="204"/>
      <c r="AI21" s="205"/>
      <c r="AJ21" s="205"/>
      <c r="AK21" s="206"/>
      <c r="AL21" s="111"/>
      <c r="AM21" s="112"/>
      <c r="AN21" s="112"/>
      <c r="AO21" s="112"/>
      <c r="AP21" s="112"/>
      <c r="AQ21" s="112"/>
      <c r="AR21" s="113"/>
      <c r="AS21" s="116"/>
      <c r="AT21" s="117"/>
      <c r="AU21" s="117"/>
      <c r="AV21" s="117"/>
      <c r="AW21" s="117"/>
      <c r="AX21" s="117"/>
      <c r="AY21" s="178"/>
      <c r="AZ21" s="182"/>
      <c r="BA21" s="122"/>
      <c r="BB21" s="122"/>
      <c r="BC21" s="122"/>
      <c r="BD21" s="122"/>
      <c r="BE21" s="122"/>
      <c r="BF21" s="183"/>
      <c r="BG21" s="187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9"/>
      <c r="BV21" s="49"/>
      <c r="BW21" s="50"/>
      <c r="BX21" s="36"/>
      <c r="BY21" s="36"/>
      <c r="BZ21" s="36"/>
      <c r="CA21" s="36"/>
      <c r="CB21" s="36"/>
      <c r="CC21" s="36"/>
      <c r="CD21" s="47"/>
      <c r="CE21" s="49"/>
      <c r="CF21" s="50"/>
      <c r="CG21" s="36"/>
      <c r="CH21" s="36"/>
      <c r="CI21" s="36"/>
      <c r="CJ21" s="36"/>
      <c r="CK21" s="36"/>
      <c r="CL21" s="36"/>
      <c r="CM21" s="47"/>
      <c r="CN21" s="49"/>
      <c r="CO21" s="50"/>
      <c r="CP21" s="36"/>
      <c r="CQ21" s="36"/>
      <c r="CR21" s="36"/>
      <c r="CS21" s="36"/>
      <c r="CT21" s="36"/>
      <c r="CU21" s="36"/>
      <c r="CV21" s="47"/>
      <c r="CW21" s="49"/>
      <c r="CX21" s="50"/>
      <c r="CY21" s="36"/>
      <c r="CZ21" s="36"/>
      <c r="DA21" s="36"/>
      <c r="DB21" s="36"/>
      <c r="DC21" s="36"/>
      <c r="DD21" s="36"/>
      <c r="DE21" s="47"/>
      <c r="DF21" s="49"/>
      <c r="DG21" s="50"/>
      <c r="DH21" s="36"/>
      <c r="DI21" s="36"/>
      <c r="DJ21" s="36"/>
      <c r="DK21" s="36"/>
      <c r="DL21" s="36"/>
      <c r="DM21" s="36"/>
      <c r="DN21" s="36"/>
      <c r="DO21" s="49"/>
      <c r="DP21" s="50"/>
      <c r="DQ21" s="36"/>
      <c r="DR21" s="36"/>
      <c r="DS21" s="36"/>
      <c r="DT21" s="36"/>
      <c r="DU21" s="36"/>
      <c r="DV21" s="36"/>
      <c r="DW21" s="37"/>
      <c r="DX21" s="159"/>
      <c r="DY21" s="160"/>
      <c r="DZ21" s="160"/>
      <c r="EA21" s="160"/>
      <c r="EB21" s="160"/>
      <c r="EC21" s="160"/>
      <c r="ED21" s="161"/>
      <c r="EE21" s="168"/>
      <c r="EF21" s="169"/>
      <c r="EG21" s="169"/>
      <c r="EH21" s="169"/>
      <c r="EI21" s="169"/>
      <c r="EJ21" s="169"/>
      <c r="EK21" s="169"/>
      <c r="EL21" s="169"/>
      <c r="EM21" s="169"/>
      <c r="EN21" s="170"/>
    </row>
    <row r="22" spans="1:167" ht="12" customHeight="1">
      <c r="A22" s="6"/>
      <c r="B22" s="191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5"/>
      <c r="Q22" s="212" t="s">
        <v>17</v>
      </c>
      <c r="R22" s="212"/>
      <c r="S22" s="213"/>
      <c r="T22" s="213"/>
      <c r="U22" s="213"/>
      <c r="V22" s="213"/>
      <c r="W22" s="213"/>
      <c r="X22" s="213"/>
      <c r="Y22" s="213"/>
      <c r="Z22" s="214"/>
      <c r="AA22" s="175"/>
      <c r="AB22" s="176"/>
      <c r="AC22" s="176"/>
      <c r="AD22" s="176"/>
      <c r="AE22" s="176"/>
      <c r="AF22" s="176"/>
      <c r="AG22" s="177"/>
      <c r="AH22" s="204"/>
      <c r="AI22" s="205"/>
      <c r="AJ22" s="205"/>
      <c r="AK22" s="206"/>
      <c r="AL22" s="140">
        <f>IF(AA20="","",AL20/AA20*100)</f>
      </c>
      <c r="AM22" s="141"/>
      <c r="AN22" s="141"/>
      <c r="AO22" s="141"/>
      <c r="AP22" s="141"/>
      <c r="AQ22" s="144" t="s">
        <v>18</v>
      </c>
      <c r="AR22" s="144"/>
      <c r="AS22" s="70"/>
      <c r="AT22" s="71"/>
      <c r="AU22" s="71"/>
      <c r="AV22" s="71"/>
      <c r="AW22" s="71"/>
      <c r="AX22" s="71"/>
      <c r="AY22" s="80"/>
      <c r="AZ22" s="146">
        <f>IF(AA20="","",AA20-AS20)</f>
      </c>
      <c r="BA22" s="75"/>
      <c r="BB22" s="75"/>
      <c r="BC22" s="75"/>
      <c r="BD22" s="75"/>
      <c r="BE22" s="75"/>
      <c r="BF22" s="147"/>
      <c r="BG22" s="70"/>
      <c r="BH22" s="71"/>
      <c r="BI22" s="71"/>
      <c r="BJ22" s="71"/>
      <c r="BK22" s="71"/>
      <c r="BL22" s="71"/>
      <c r="BM22" s="80"/>
      <c r="BN22" s="151"/>
      <c r="BO22" s="151"/>
      <c r="BP22" s="151"/>
      <c r="BQ22" s="151"/>
      <c r="BR22" s="151"/>
      <c r="BS22" s="151"/>
      <c r="BT22" s="151"/>
      <c r="BU22" s="152"/>
      <c r="BV22" s="49" t="s">
        <v>19</v>
      </c>
      <c r="BW22" s="50"/>
      <c r="BX22" s="36">
        <v>0</v>
      </c>
      <c r="BY22" s="36"/>
      <c r="BZ22" s="36"/>
      <c r="CA22" s="36"/>
      <c r="CB22" s="36"/>
      <c r="CC22" s="36"/>
      <c r="CD22" s="47"/>
      <c r="CE22" s="49" t="s">
        <v>19</v>
      </c>
      <c r="CF22" s="50"/>
      <c r="CG22" s="36">
        <v>0</v>
      </c>
      <c r="CH22" s="36"/>
      <c r="CI22" s="36"/>
      <c r="CJ22" s="36"/>
      <c r="CK22" s="36"/>
      <c r="CL22" s="36"/>
      <c r="CM22" s="47"/>
      <c r="CN22" s="49" t="s">
        <v>19</v>
      </c>
      <c r="CO22" s="50"/>
      <c r="CP22" s="36">
        <v>0</v>
      </c>
      <c r="CQ22" s="36"/>
      <c r="CR22" s="36"/>
      <c r="CS22" s="36"/>
      <c r="CT22" s="36"/>
      <c r="CU22" s="36"/>
      <c r="CV22" s="47"/>
      <c r="CW22" s="49" t="s">
        <v>19</v>
      </c>
      <c r="CX22" s="50"/>
      <c r="CY22" s="36">
        <v>0</v>
      </c>
      <c r="CZ22" s="36"/>
      <c r="DA22" s="36"/>
      <c r="DB22" s="36"/>
      <c r="DC22" s="36"/>
      <c r="DD22" s="36"/>
      <c r="DE22" s="47"/>
      <c r="DF22" s="49" t="s">
        <v>19</v>
      </c>
      <c r="DG22" s="50"/>
      <c r="DH22" s="36">
        <v>0</v>
      </c>
      <c r="DI22" s="36"/>
      <c r="DJ22" s="36"/>
      <c r="DK22" s="36"/>
      <c r="DL22" s="36"/>
      <c r="DM22" s="36"/>
      <c r="DN22" s="36"/>
      <c r="DO22" s="49" t="s">
        <v>19</v>
      </c>
      <c r="DP22" s="50"/>
      <c r="DQ22" s="36">
        <v>0</v>
      </c>
      <c r="DR22" s="36"/>
      <c r="DS22" s="36"/>
      <c r="DT22" s="36"/>
      <c r="DU22" s="36"/>
      <c r="DV22" s="36"/>
      <c r="DW22" s="37"/>
      <c r="DX22" s="159"/>
      <c r="DY22" s="160"/>
      <c r="DZ22" s="160"/>
      <c r="EA22" s="160"/>
      <c r="EB22" s="160"/>
      <c r="EC22" s="160"/>
      <c r="ED22" s="161"/>
      <c r="EE22" s="168"/>
      <c r="EF22" s="169"/>
      <c r="EG22" s="169"/>
      <c r="EH22" s="169"/>
      <c r="EI22" s="169"/>
      <c r="EJ22" s="169"/>
      <c r="EK22" s="169"/>
      <c r="EL22" s="169"/>
      <c r="EM22" s="169"/>
      <c r="EN22" s="170"/>
      <c r="EW22" s="271"/>
      <c r="EX22" s="271"/>
      <c r="EY22" s="271"/>
      <c r="EZ22" s="271"/>
      <c r="FA22" s="271"/>
      <c r="FB22" s="271"/>
      <c r="FC22" s="272"/>
      <c r="FD22" s="272"/>
      <c r="FE22" s="272"/>
      <c r="FF22" s="272"/>
      <c r="FG22" s="273"/>
      <c r="FH22" s="273"/>
      <c r="FI22" s="272"/>
      <c r="FJ22" s="272"/>
      <c r="FK22" s="272"/>
    </row>
    <row r="23" spans="1:144" ht="12" customHeight="1">
      <c r="A23" s="6"/>
      <c r="B23" s="191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4"/>
      <c r="Q23" s="245"/>
      <c r="R23" s="245"/>
      <c r="S23" s="246"/>
      <c r="T23" s="246"/>
      <c r="U23" s="246"/>
      <c r="V23" s="246"/>
      <c r="W23" s="246"/>
      <c r="X23" s="246"/>
      <c r="Y23" s="246"/>
      <c r="Z23" s="247"/>
      <c r="AA23" s="240"/>
      <c r="AB23" s="241"/>
      <c r="AC23" s="241"/>
      <c r="AD23" s="241"/>
      <c r="AE23" s="241"/>
      <c r="AF23" s="241"/>
      <c r="AG23" s="242"/>
      <c r="AH23" s="207"/>
      <c r="AI23" s="208"/>
      <c r="AJ23" s="208"/>
      <c r="AK23" s="209"/>
      <c r="AL23" s="217"/>
      <c r="AM23" s="218"/>
      <c r="AN23" s="218"/>
      <c r="AO23" s="218"/>
      <c r="AP23" s="218"/>
      <c r="AQ23" s="219"/>
      <c r="AR23" s="219"/>
      <c r="AS23" s="72"/>
      <c r="AT23" s="73"/>
      <c r="AU23" s="73"/>
      <c r="AV23" s="73"/>
      <c r="AW23" s="73"/>
      <c r="AX23" s="73"/>
      <c r="AY23" s="81"/>
      <c r="AZ23" s="220"/>
      <c r="BA23" s="221"/>
      <c r="BB23" s="221"/>
      <c r="BC23" s="221"/>
      <c r="BD23" s="221"/>
      <c r="BE23" s="221"/>
      <c r="BF23" s="222"/>
      <c r="BG23" s="72"/>
      <c r="BH23" s="73"/>
      <c r="BI23" s="73"/>
      <c r="BJ23" s="73"/>
      <c r="BK23" s="73"/>
      <c r="BL23" s="73"/>
      <c r="BM23" s="81"/>
      <c r="BN23" s="223"/>
      <c r="BO23" s="223"/>
      <c r="BP23" s="223"/>
      <c r="BQ23" s="223"/>
      <c r="BR23" s="223"/>
      <c r="BS23" s="223"/>
      <c r="BT23" s="223"/>
      <c r="BU23" s="224"/>
      <c r="BV23" s="51"/>
      <c r="BW23" s="52"/>
      <c r="BX23" s="38"/>
      <c r="BY23" s="38"/>
      <c r="BZ23" s="38"/>
      <c r="CA23" s="38"/>
      <c r="CB23" s="38"/>
      <c r="CC23" s="38"/>
      <c r="CD23" s="48"/>
      <c r="CE23" s="51"/>
      <c r="CF23" s="52"/>
      <c r="CG23" s="38"/>
      <c r="CH23" s="38"/>
      <c r="CI23" s="38"/>
      <c r="CJ23" s="38"/>
      <c r="CK23" s="38"/>
      <c r="CL23" s="38"/>
      <c r="CM23" s="48"/>
      <c r="CN23" s="51"/>
      <c r="CO23" s="52"/>
      <c r="CP23" s="38"/>
      <c r="CQ23" s="38"/>
      <c r="CR23" s="38"/>
      <c r="CS23" s="38"/>
      <c r="CT23" s="38"/>
      <c r="CU23" s="38"/>
      <c r="CV23" s="48"/>
      <c r="CW23" s="51"/>
      <c r="CX23" s="52"/>
      <c r="CY23" s="38"/>
      <c r="CZ23" s="38"/>
      <c r="DA23" s="38"/>
      <c r="DB23" s="38"/>
      <c r="DC23" s="38"/>
      <c r="DD23" s="38"/>
      <c r="DE23" s="48"/>
      <c r="DF23" s="51"/>
      <c r="DG23" s="52"/>
      <c r="DH23" s="38"/>
      <c r="DI23" s="38"/>
      <c r="DJ23" s="38"/>
      <c r="DK23" s="38"/>
      <c r="DL23" s="38"/>
      <c r="DM23" s="38"/>
      <c r="DN23" s="38"/>
      <c r="DO23" s="51"/>
      <c r="DP23" s="52"/>
      <c r="DQ23" s="38"/>
      <c r="DR23" s="38"/>
      <c r="DS23" s="38"/>
      <c r="DT23" s="38"/>
      <c r="DU23" s="38"/>
      <c r="DV23" s="38"/>
      <c r="DW23" s="39"/>
      <c r="DX23" s="159"/>
      <c r="DY23" s="160"/>
      <c r="DZ23" s="160"/>
      <c r="EA23" s="160"/>
      <c r="EB23" s="160"/>
      <c r="EC23" s="160"/>
      <c r="ED23" s="161"/>
      <c r="EE23" s="171"/>
      <c r="EF23" s="172"/>
      <c r="EG23" s="172"/>
      <c r="EH23" s="172"/>
      <c r="EI23" s="172"/>
      <c r="EJ23" s="172"/>
      <c r="EK23" s="172"/>
      <c r="EL23" s="172"/>
      <c r="EM23" s="172"/>
      <c r="EN23" s="173"/>
    </row>
    <row r="24" spans="1:144" ht="12" customHeight="1">
      <c r="A24" s="6"/>
      <c r="B24" s="191">
        <v>5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8"/>
      <c r="Q24" s="239" t="s">
        <v>15</v>
      </c>
      <c r="R24" s="239"/>
      <c r="S24" s="197"/>
      <c r="T24" s="197"/>
      <c r="U24" s="197"/>
      <c r="V24" s="197"/>
      <c r="W24" s="197"/>
      <c r="X24" s="197"/>
      <c r="Y24" s="197"/>
      <c r="Z24" s="198"/>
      <c r="AA24" s="226"/>
      <c r="AB24" s="226"/>
      <c r="AC24" s="226"/>
      <c r="AD24" s="226"/>
      <c r="AE24" s="226"/>
      <c r="AF24" s="226"/>
      <c r="AG24" s="227"/>
      <c r="AH24" s="201"/>
      <c r="AI24" s="202"/>
      <c r="AJ24" s="202"/>
      <c r="AK24" s="203"/>
      <c r="AL24" s="225"/>
      <c r="AM24" s="226"/>
      <c r="AN24" s="226"/>
      <c r="AO24" s="226"/>
      <c r="AP24" s="226"/>
      <c r="AQ24" s="226"/>
      <c r="AR24" s="227"/>
      <c r="AS24" s="228"/>
      <c r="AT24" s="229"/>
      <c r="AU24" s="229"/>
      <c r="AV24" s="229"/>
      <c r="AW24" s="229"/>
      <c r="AX24" s="229"/>
      <c r="AY24" s="230"/>
      <c r="AZ24" s="231">
        <f>IF(AA24="","",AL24-AS24)</f>
      </c>
      <c r="BA24" s="232"/>
      <c r="BB24" s="232"/>
      <c r="BC24" s="232"/>
      <c r="BD24" s="232"/>
      <c r="BE24" s="232"/>
      <c r="BF24" s="233"/>
      <c r="BG24" s="268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70"/>
      <c r="BV24" s="155" t="s">
        <v>22</v>
      </c>
      <c r="BW24" s="156"/>
      <c r="BX24" s="157">
        <v>0</v>
      </c>
      <c r="BY24" s="157"/>
      <c r="BZ24" s="157"/>
      <c r="CA24" s="157"/>
      <c r="CB24" s="157"/>
      <c r="CC24" s="157"/>
      <c r="CD24" s="174"/>
      <c r="CE24" s="155" t="s">
        <v>16</v>
      </c>
      <c r="CF24" s="156"/>
      <c r="CG24" s="157">
        <v>0</v>
      </c>
      <c r="CH24" s="157"/>
      <c r="CI24" s="157"/>
      <c r="CJ24" s="157"/>
      <c r="CK24" s="157"/>
      <c r="CL24" s="157"/>
      <c r="CM24" s="174"/>
      <c r="CN24" s="155" t="s">
        <v>16</v>
      </c>
      <c r="CO24" s="156"/>
      <c r="CP24" s="157">
        <v>0</v>
      </c>
      <c r="CQ24" s="157"/>
      <c r="CR24" s="157"/>
      <c r="CS24" s="157"/>
      <c r="CT24" s="157"/>
      <c r="CU24" s="157"/>
      <c r="CV24" s="174"/>
      <c r="CW24" s="155" t="s">
        <v>16</v>
      </c>
      <c r="CX24" s="156"/>
      <c r="CY24" s="157">
        <v>0</v>
      </c>
      <c r="CZ24" s="157"/>
      <c r="DA24" s="157"/>
      <c r="DB24" s="157"/>
      <c r="DC24" s="157"/>
      <c r="DD24" s="157"/>
      <c r="DE24" s="174"/>
      <c r="DF24" s="155" t="s">
        <v>16</v>
      </c>
      <c r="DG24" s="156"/>
      <c r="DH24" s="157">
        <v>0</v>
      </c>
      <c r="DI24" s="157"/>
      <c r="DJ24" s="157"/>
      <c r="DK24" s="157"/>
      <c r="DL24" s="157"/>
      <c r="DM24" s="157"/>
      <c r="DN24" s="157"/>
      <c r="DO24" s="155" t="s">
        <v>16</v>
      </c>
      <c r="DP24" s="156"/>
      <c r="DQ24" s="157">
        <v>0</v>
      </c>
      <c r="DR24" s="157"/>
      <c r="DS24" s="157"/>
      <c r="DT24" s="157"/>
      <c r="DU24" s="157"/>
      <c r="DV24" s="157"/>
      <c r="DW24" s="158"/>
      <c r="DX24" s="159"/>
      <c r="DY24" s="160"/>
      <c r="DZ24" s="160"/>
      <c r="EA24" s="160"/>
      <c r="EB24" s="160"/>
      <c r="EC24" s="160"/>
      <c r="ED24" s="161"/>
      <c r="EE24" s="165">
        <f>SUM(BX24,BX26,CG24,CG26,CP24,CP26,CY24,CY26,DH24,DH26,DQ24,DQ26)</f>
        <v>0</v>
      </c>
      <c r="EF24" s="166"/>
      <c r="EG24" s="166"/>
      <c r="EH24" s="166"/>
      <c r="EI24" s="166"/>
      <c r="EJ24" s="166"/>
      <c r="EK24" s="166"/>
      <c r="EL24" s="166"/>
      <c r="EM24" s="166"/>
      <c r="EN24" s="167"/>
    </row>
    <row r="25" spans="1:144" ht="12" customHeight="1">
      <c r="A25" s="6"/>
      <c r="B25" s="191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5"/>
      <c r="Q25" s="196"/>
      <c r="R25" s="196"/>
      <c r="S25" s="199"/>
      <c r="T25" s="199"/>
      <c r="U25" s="199"/>
      <c r="V25" s="199"/>
      <c r="W25" s="199"/>
      <c r="X25" s="199"/>
      <c r="Y25" s="199"/>
      <c r="Z25" s="200"/>
      <c r="AA25" s="176"/>
      <c r="AB25" s="176"/>
      <c r="AC25" s="176"/>
      <c r="AD25" s="176"/>
      <c r="AE25" s="176"/>
      <c r="AF25" s="176"/>
      <c r="AG25" s="177"/>
      <c r="AH25" s="204"/>
      <c r="AI25" s="205"/>
      <c r="AJ25" s="205"/>
      <c r="AK25" s="206"/>
      <c r="AL25" s="111"/>
      <c r="AM25" s="112"/>
      <c r="AN25" s="112"/>
      <c r="AO25" s="112"/>
      <c r="AP25" s="112"/>
      <c r="AQ25" s="112"/>
      <c r="AR25" s="113"/>
      <c r="AS25" s="116"/>
      <c r="AT25" s="117"/>
      <c r="AU25" s="117"/>
      <c r="AV25" s="117"/>
      <c r="AW25" s="117"/>
      <c r="AX25" s="117"/>
      <c r="AY25" s="178"/>
      <c r="AZ25" s="182"/>
      <c r="BA25" s="122"/>
      <c r="BB25" s="122"/>
      <c r="BC25" s="122"/>
      <c r="BD25" s="122"/>
      <c r="BE25" s="122"/>
      <c r="BF25" s="183"/>
      <c r="BG25" s="257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9"/>
      <c r="BV25" s="49"/>
      <c r="BW25" s="50"/>
      <c r="BX25" s="36"/>
      <c r="BY25" s="36"/>
      <c r="BZ25" s="36"/>
      <c r="CA25" s="36"/>
      <c r="CB25" s="36"/>
      <c r="CC25" s="36"/>
      <c r="CD25" s="47"/>
      <c r="CE25" s="49"/>
      <c r="CF25" s="50"/>
      <c r="CG25" s="36"/>
      <c r="CH25" s="36"/>
      <c r="CI25" s="36"/>
      <c r="CJ25" s="36"/>
      <c r="CK25" s="36"/>
      <c r="CL25" s="36"/>
      <c r="CM25" s="47"/>
      <c r="CN25" s="49"/>
      <c r="CO25" s="50"/>
      <c r="CP25" s="36"/>
      <c r="CQ25" s="36"/>
      <c r="CR25" s="36"/>
      <c r="CS25" s="36"/>
      <c r="CT25" s="36"/>
      <c r="CU25" s="36"/>
      <c r="CV25" s="47"/>
      <c r="CW25" s="49"/>
      <c r="CX25" s="50"/>
      <c r="CY25" s="36"/>
      <c r="CZ25" s="36"/>
      <c r="DA25" s="36"/>
      <c r="DB25" s="36"/>
      <c r="DC25" s="36"/>
      <c r="DD25" s="36"/>
      <c r="DE25" s="47"/>
      <c r="DF25" s="49"/>
      <c r="DG25" s="50"/>
      <c r="DH25" s="36"/>
      <c r="DI25" s="36"/>
      <c r="DJ25" s="36"/>
      <c r="DK25" s="36"/>
      <c r="DL25" s="36"/>
      <c r="DM25" s="36"/>
      <c r="DN25" s="36"/>
      <c r="DO25" s="49"/>
      <c r="DP25" s="50"/>
      <c r="DQ25" s="36"/>
      <c r="DR25" s="36"/>
      <c r="DS25" s="36"/>
      <c r="DT25" s="36"/>
      <c r="DU25" s="36"/>
      <c r="DV25" s="36"/>
      <c r="DW25" s="37"/>
      <c r="DX25" s="159"/>
      <c r="DY25" s="160"/>
      <c r="DZ25" s="160"/>
      <c r="EA25" s="160"/>
      <c r="EB25" s="160"/>
      <c r="EC25" s="160"/>
      <c r="ED25" s="161"/>
      <c r="EE25" s="168"/>
      <c r="EF25" s="169"/>
      <c r="EG25" s="169"/>
      <c r="EH25" s="169"/>
      <c r="EI25" s="169"/>
      <c r="EJ25" s="169"/>
      <c r="EK25" s="169"/>
      <c r="EL25" s="169"/>
      <c r="EM25" s="169"/>
      <c r="EN25" s="170"/>
    </row>
    <row r="26" spans="1:144" ht="12" customHeight="1">
      <c r="A26" s="6"/>
      <c r="B26" s="191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5"/>
      <c r="Q26" s="212" t="s">
        <v>17</v>
      </c>
      <c r="R26" s="212"/>
      <c r="S26" s="213"/>
      <c r="T26" s="213"/>
      <c r="U26" s="213"/>
      <c r="V26" s="213"/>
      <c r="W26" s="213"/>
      <c r="X26" s="213"/>
      <c r="Y26" s="213"/>
      <c r="Z26" s="214"/>
      <c r="AA26" s="175"/>
      <c r="AB26" s="176"/>
      <c r="AC26" s="176"/>
      <c r="AD26" s="176"/>
      <c r="AE26" s="176"/>
      <c r="AF26" s="176"/>
      <c r="AG26" s="177"/>
      <c r="AH26" s="204"/>
      <c r="AI26" s="205"/>
      <c r="AJ26" s="205"/>
      <c r="AK26" s="206"/>
      <c r="AL26" s="140">
        <f>IF(AA24="","",AL24/AA24*100)</f>
      </c>
      <c r="AM26" s="141"/>
      <c r="AN26" s="141"/>
      <c r="AO26" s="141"/>
      <c r="AP26" s="141"/>
      <c r="AQ26" s="144" t="s">
        <v>18</v>
      </c>
      <c r="AR26" s="144"/>
      <c r="AS26" s="70"/>
      <c r="AT26" s="71"/>
      <c r="AU26" s="71"/>
      <c r="AV26" s="71"/>
      <c r="AW26" s="71"/>
      <c r="AX26" s="71"/>
      <c r="AY26" s="80"/>
      <c r="AZ26" s="146">
        <f>IF(AA24="","",AA24-AS24)</f>
      </c>
      <c r="BA26" s="75"/>
      <c r="BB26" s="75"/>
      <c r="BC26" s="75"/>
      <c r="BD26" s="75"/>
      <c r="BE26" s="75"/>
      <c r="BF26" s="147"/>
      <c r="BG26" s="248"/>
      <c r="BH26" s="249"/>
      <c r="BI26" s="249"/>
      <c r="BJ26" s="249"/>
      <c r="BK26" s="249"/>
      <c r="BL26" s="249"/>
      <c r="BM26" s="250"/>
      <c r="BN26" s="264"/>
      <c r="BO26" s="264"/>
      <c r="BP26" s="264"/>
      <c r="BQ26" s="264"/>
      <c r="BR26" s="264"/>
      <c r="BS26" s="264"/>
      <c r="BT26" s="264"/>
      <c r="BU26" s="265"/>
      <c r="BV26" s="49" t="s">
        <v>19</v>
      </c>
      <c r="BW26" s="50"/>
      <c r="BX26" s="36">
        <v>0</v>
      </c>
      <c r="BY26" s="36"/>
      <c r="BZ26" s="36"/>
      <c r="CA26" s="36"/>
      <c r="CB26" s="36"/>
      <c r="CC26" s="36"/>
      <c r="CD26" s="47"/>
      <c r="CE26" s="49" t="s">
        <v>19</v>
      </c>
      <c r="CF26" s="50"/>
      <c r="CG26" s="36">
        <v>0</v>
      </c>
      <c r="CH26" s="36"/>
      <c r="CI26" s="36"/>
      <c r="CJ26" s="36"/>
      <c r="CK26" s="36"/>
      <c r="CL26" s="36"/>
      <c r="CM26" s="47"/>
      <c r="CN26" s="49" t="s">
        <v>19</v>
      </c>
      <c r="CO26" s="50"/>
      <c r="CP26" s="36">
        <v>0</v>
      </c>
      <c r="CQ26" s="36"/>
      <c r="CR26" s="36"/>
      <c r="CS26" s="36"/>
      <c r="CT26" s="36"/>
      <c r="CU26" s="36"/>
      <c r="CV26" s="47"/>
      <c r="CW26" s="49" t="s">
        <v>19</v>
      </c>
      <c r="CX26" s="50"/>
      <c r="CY26" s="36">
        <v>0</v>
      </c>
      <c r="CZ26" s="36"/>
      <c r="DA26" s="36"/>
      <c r="DB26" s="36"/>
      <c r="DC26" s="36"/>
      <c r="DD26" s="36"/>
      <c r="DE26" s="47"/>
      <c r="DF26" s="49" t="s">
        <v>19</v>
      </c>
      <c r="DG26" s="50"/>
      <c r="DH26" s="36">
        <v>0</v>
      </c>
      <c r="DI26" s="36"/>
      <c r="DJ26" s="36"/>
      <c r="DK26" s="36"/>
      <c r="DL26" s="36"/>
      <c r="DM26" s="36"/>
      <c r="DN26" s="36"/>
      <c r="DO26" s="49" t="s">
        <v>19</v>
      </c>
      <c r="DP26" s="50"/>
      <c r="DQ26" s="36">
        <v>0</v>
      </c>
      <c r="DR26" s="36"/>
      <c r="DS26" s="36"/>
      <c r="DT26" s="36"/>
      <c r="DU26" s="36"/>
      <c r="DV26" s="36"/>
      <c r="DW26" s="37"/>
      <c r="DX26" s="159"/>
      <c r="DY26" s="160"/>
      <c r="DZ26" s="160"/>
      <c r="EA26" s="160"/>
      <c r="EB26" s="160"/>
      <c r="EC26" s="160"/>
      <c r="ED26" s="161"/>
      <c r="EE26" s="168"/>
      <c r="EF26" s="169"/>
      <c r="EG26" s="169"/>
      <c r="EH26" s="169"/>
      <c r="EI26" s="169"/>
      <c r="EJ26" s="169"/>
      <c r="EK26" s="169"/>
      <c r="EL26" s="169"/>
      <c r="EM26" s="169"/>
      <c r="EN26" s="170"/>
    </row>
    <row r="27" spans="1:144" ht="12" customHeight="1">
      <c r="A27" s="6"/>
      <c r="B27" s="191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4"/>
      <c r="Q27" s="245"/>
      <c r="R27" s="245"/>
      <c r="S27" s="246"/>
      <c r="T27" s="246"/>
      <c r="U27" s="246"/>
      <c r="V27" s="246"/>
      <c r="W27" s="246"/>
      <c r="X27" s="246"/>
      <c r="Y27" s="246"/>
      <c r="Z27" s="247"/>
      <c r="AA27" s="240"/>
      <c r="AB27" s="241"/>
      <c r="AC27" s="241"/>
      <c r="AD27" s="241"/>
      <c r="AE27" s="241"/>
      <c r="AF27" s="241"/>
      <c r="AG27" s="242"/>
      <c r="AH27" s="207"/>
      <c r="AI27" s="208"/>
      <c r="AJ27" s="208"/>
      <c r="AK27" s="209"/>
      <c r="AL27" s="217"/>
      <c r="AM27" s="218"/>
      <c r="AN27" s="218"/>
      <c r="AO27" s="218"/>
      <c r="AP27" s="218"/>
      <c r="AQ27" s="219"/>
      <c r="AR27" s="219"/>
      <c r="AS27" s="72"/>
      <c r="AT27" s="73"/>
      <c r="AU27" s="73"/>
      <c r="AV27" s="73"/>
      <c r="AW27" s="73"/>
      <c r="AX27" s="73"/>
      <c r="AY27" s="81"/>
      <c r="AZ27" s="220"/>
      <c r="BA27" s="221"/>
      <c r="BB27" s="221"/>
      <c r="BC27" s="221"/>
      <c r="BD27" s="221"/>
      <c r="BE27" s="221"/>
      <c r="BF27" s="222"/>
      <c r="BG27" s="261"/>
      <c r="BH27" s="262"/>
      <c r="BI27" s="262"/>
      <c r="BJ27" s="262"/>
      <c r="BK27" s="262"/>
      <c r="BL27" s="262"/>
      <c r="BM27" s="263"/>
      <c r="BN27" s="266"/>
      <c r="BO27" s="266"/>
      <c r="BP27" s="266"/>
      <c r="BQ27" s="266"/>
      <c r="BR27" s="266"/>
      <c r="BS27" s="266"/>
      <c r="BT27" s="266"/>
      <c r="BU27" s="267"/>
      <c r="BV27" s="51"/>
      <c r="BW27" s="52"/>
      <c r="BX27" s="38"/>
      <c r="BY27" s="38"/>
      <c r="BZ27" s="38"/>
      <c r="CA27" s="38"/>
      <c r="CB27" s="38"/>
      <c r="CC27" s="38"/>
      <c r="CD27" s="48"/>
      <c r="CE27" s="51"/>
      <c r="CF27" s="52"/>
      <c r="CG27" s="38"/>
      <c r="CH27" s="38"/>
      <c r="CI27" s="38"/>
      <c r="CJ27" s="38"/>
      <c r="CK27" s="38"/>
      <c r="CL27" s="38"/>
      <c r="CM27" s="48"/>
      <c r="CN27" s="51"/>
      <c r="CO27" s="52"/>
      <c r="CP27" s="38"/>
      <c r="CQ27" s="38"/>
      <c r="CR27" s="38"/>
      <c r="CS27" s="38"/>
      <c r="CT27" s="38"/>
      <c r="CU27" s="38"/>
      <c r="CV27" s="48"/>
      <c r="CW27" s="51"/>
      <c r="CX27" s="52"/>
      <c r="CY27" s="38"/>
      <c r="CZ27" s="38"/>
      <c r="DA27" s="38"/>
      <c r="DB27" s="38"/>
      <c r="DC27" s="38"/>
      <c r="DD27" s="38"/>
      <c r="DE27" s="48"/>
      <c r="DF27" s="51"/>
      <c r="DG27" s="52"/>
      <c r="DH27" s="38"/>
      <c r="DI27" s="38"/>
      <c r="DJ27" s="38"/>
      <c r="DK27" s="38"/>
      <c r="DL27" s="38"/>
      <c r="DM27" s="38"/>
      <c r="DN27" s="38"/>
      <c r="DO27" s="51"/>
      <c r="DP27" s="52"/>
      <c r="DQ27" s="38"/>
      <c r="DR27" s="38"/>
      <c r="DS27" s="38"/>
      <c r="DT27" s="38"/>
      <c r="DU27" s="38"/>
      <c r="DV27" s="38"/>
      <c r="DW27" s="39"/>
      <c r="DX27" s="159"/>
      <c r="DY27" s="160"/>
      <c r="DZ27" s="160"/>
      <c r="EA27" s="160"/>
      <c r="EB27" s="160"/>
      <c r="EC27" s="160"/>
      <c r="ED27" s="161"/>
      <c r="EE27" s="171"/>
      <c r="EF27" s="172"/>
      <c r="EG27" s="172"/>
      <c r="EH27" s="172"/>
      <c r="EI27" s="172"/>
      <c r="EJ27" s="172"/>
      <c r="EK27" s="172"/>
      <c r="EL27" s="172"/>
      <c r="EM27" s="172"/>
      <c r="EN27" s="173"/>
    </row>
    <row r="28" spans="1:144" ht="12" customHeight="1">
      <c r="A28" s="6"/>
      <c r="B28" s="190">
        <v>6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3"/>
      <c r="Q28" s="196" t="s">
        <v>15</v>
      </c>
      <c r="R28" s="196"/>
      <c r="S28" s="197"/>
      <c r="T28" s="197"/>
      <c r="U28" s="197"/>
      <c r="V28" s="197"/>
      <c r="W28" s="197"/>
      <c r="X28" s="197"/>
      <c r="Y28" s="197"/>
      <c r="Z28" s="198"/>
      <c r="AA28" s="176"/>
      <c r="AB28" s="176"/>
      <c r="AC28" s="176"/>
      <c r="AD28" s="176"/>
      <c r="AE28" s="176"/>
      <c r="AF28" s="176"/>
      <c r="AG28" s="177"/>
      <c r="AH28" s="201"/>
      <c r="AI28" s="202"/>
      <c r="AJ28" s="202"/>
      <c r="AK28" s="203"/>
      <c r="AL28" s="175"/>
      <c r="AM28" s="176"/>
      <c r="AN28" s="176"/>
      <c r="AO28" s="176"/>
      <c r="AP28" s="176"/>
      <c r="AQ28" s="176"/>
      <c r="AR28" s="177"/>
      <c r="AS28" s="138"/>
      <c r="AT28" s="130"/>
      <c r="AU28" s="130"/>
      <c r="AV28" s="130"/>
      <c r="AW28" s="130"/>
      <c r="AX28" s="130"/>
      <c r="AY28" s="139"/>
      <c r="AZ28" s="179">
        <f>IF(AA28="","",AL28-AS28)</f>
      </c>
      <c r="BA28" s="180"/>
      <c r="BB28" s="180"/>
      <c r="BC28" s="180"/>
      <c r="BD28" s="180"/>
      <c r="BE28" s="180"/>
      <c r="BF28" s="181"/>
      <c r="BG28" s="254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6"/>
      <c r="BV28" s="155" t="s">
        <v>22</v>
      </c>
      <c r="BW28" s="156"/>
      <c r="BX28" s="157">
        <v>0</v>
      </c>
      <c r="BY28" s="157"/>
      <c r="BZ28" s="157"/>
      <c r="CA28" s="157"/>
      <c r="CB28" s="157"/>
      <c r="CC28" s="157"/>
      <c r="CD28" s="174"/>
      <c r="CE28" s="155" t="s">
        <v>16</v>
      </c>
      <c r="CF28" s="156"/>
      <c r="CG28" s="157">
        <v>0</v>
      </c>
      <c r="CH28" s="157"/>
      <c r="CI28" s="157"/>
      <c r="CJ28" s="157"/>
      <c r="CK28" s="157"/>
      <c r="CL28" s="157"/>
      <c r="CM28" s="174"/>
      <c r="CN28" s="155" t="s">
        <v>16</v>
      </c>
      <c r="CO28" s="156"/>
      <c r="CP28" s="157">
        <v>0</v>
      </c>
      <c r="CQ28" s="157"/>
      <c r="CR28" s="157"/>
      <c r="CS28" s="157"/>
      <c r="CT28" s="157"/>
      <c r="CU28" s="157"/>
      <c r="CV28" s="174"/>
      <c r="CW28" s="155" t="s">
        <v>16</v>
      </c>
      <c r="CX28" s="156"/>
      <c r="CY28" s="157">
        <v>0</v>
      </c>
      <c r="CZ28" s="157"/>
      <c r="DA28" s="157"/>
      <c r="DB28" s="157"/>
      <c r="DC28" s="157"/>
      <c r="DD28" s="157"/>
      <c r="DE28" s="174"/>
      <c r="DF28" s="155" t="s">
        <v>16</v>
      </c>
      <c r="DG28" s="156"/>
      <c r="DH28" s="157">
        <v>0</v>
      </c>
      <c r="DI28" s="157"/>
      <c r="DJ28" s="157"/>
      <c r="DK28" s="157"/>
      <c r="DL28" s="157"/>
      <c r="DM28" s="157"/>
      <c r="DN28" s="157"/>
      <c r="DO28" s="155" t="s">
        <v>16</v>
      </c>
      <c r="DP28" s="156"/>
      <c r="DQ28" s="157">
        <v>0</v>
      </c>
      <c r="DR28" s="157"/>
      <c r="DS28" s="157"/>
      <c r="DT28" s="157"/>
      <c r="DU28" s="157"/>
      <c r="DV28" s="157"/>
      <c r="DW28" s="158"/>
      <c r="DX28" s="159"/>
      <c r="DY28" s="160"/>
      <c r="DZ28" s="160"/>
      <c r="EA28" s="160"/>
      <c r="EB28" s="160"/>
      <c r="EC28" s="160"/>
      <c r="ED28" s="161"/>
      <c r="EE28" s="165">
        <f>SUM(BX28,BX30,CG28,CG30,CP28,CP30,CY28,CY30,DH28,DH30,DQ28,DQ30)</f>
        <v>0</v>
      </c>
      <c r="EF28" s="166"/>
      <c r="EG28" s="166"/>
      <c r="EH28" s="166"/>
      <c r="EI28" s="166"/>
      <c r="EJ28" s="166"/>
      <c r="EK28" s="166"/>
      <c r="EL28" s="166"/>
      <c r="EM28" s="166"/>
      <c r="EN28" s="167"/>
    </row>
    <row r="29" spans="1:144" ht="12" customHeight="1">
      <c r="A29" s="6"/>
      <c r="B29" s="191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5"/>
      <c r="Q29" s="196"/>
      <c r="R29" s="196"/>
      <c r="S29" s="199"/>
      <c r="T29" s="199"/>
      <c r="U29" s="199"/>
      <c r="V29" s="199"/>
      <c r="W29" s="199"/>
      <c r="X29" s="199"/>
      <c r="Y29" s="199"/>
      <c r="Z29" s="200"/>
      <c r="AA29" s="176"/>
      <c r="AB29" s="176"/>
      <c r="AC29" s="176"/>
      <c r="AD29" s="176"/>
      <c r="AE29" s="176"/>
      <c r="AF29" s="176"/>
      <c r="AG29" s="177"/>
      <c r="AH29" s="204"/>
      <c r="AI29" s="205"/>
      <c r="AJ29" s="205"/>
      <c r="AK29" s="206"/>
      <c r="AL29" s="111"/>
      <c r="AM29" s="112"/>
      <c r="AN29" s="112"/>
      <c r="AO29" s="112"/>
      <c r="AP29" s="112"/>
      <c r="AQ29" s="112"/>
      <c r="AR29" s="113"/>
      <c r="AS29" s="116"/>
      <c r="AT29" s="117"/>
      <c r="AU29" s="117"/>
      <c r="AV29" s="117"/>
      <c r="AW29" s="117"/>
      <c r="AX29" s="117"/>
      <c r="AY29" s="178"/>
      <c r="AZ29" s="182"/>
      <c r="BA29" s="122"/>
      <c r="BB29" s="122"/>
      <c r="BC29" s="122"/>
      <c r="BD29" s="122"/>
      <c r="BE29" s="122"/>
      <c r="BF29" s="183"/>
      <c r="BG29" s="257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9"/>
      <c r="BV29" s="49"/>
      <c r="BW29" s="50"/>
      <c r="BX29" s="36"/>
      <c r="BY29" s="36"/>
      <c r="BZ29" s="36"/>
      <c r="CA29" s="36"/>
      <c r="CB29" s="36"/>
      <c r="CC29" s="36"/>
      <c r="CD29" s="47"/>
      <c r="CE29" s="49"/>
      <c r="CF29" s="50"/>
      <c r="CG29" s="36"/>
      <c r="CH29" s="36"/>
      <c r="CI29" s="36"/>
      <c r="CJ29" s="36"/>
      <c r="CK29" s="36"/>
      <c r="CL29" s="36"/>
      <c r="CM29" s="47"/>
      <c r="CN29" s="49"/>
      <c r="CO29" s="50"/>
      <c r="CP29" s="36"/>
      <c r="CQ29" s="36"/>
      <c r="CR29" s="36"/>
      <c r="CS29" s="36"/>
      <c r="CT29" s="36"/>
      <c r="CU29" s="36"/>
      <c r="CV29" s="47"/>
      <c r="CW29" s="49"/>
      <c r="CX29" s="50"/>
      <c r="CY29" s="36"/>
      <c r="CZ29" s="36"/>
      <c r="DA29" s="36"/>
      <c r="DB29" s="36"/>
      <c r="DC29" s="36"/>
      <c r="DD29" s="36"/>
      <c r="DE29" s="47"/>
      <c r="DF29" s="49"/>
      <c r="DG29" s="50"/>
      <c r="DH29" s="36"/>
      <c r="DI29" s="36"/>
      <c r="DJ29" s="36"/>
      <c r="DK29" s="36"/>
      <c r="DL29" s="36"/>
      <c r="DM29" s="36"/>
      <c r="DN29" s="36"/>
      <c r="DO29" s="49"/>
      <c r="DP29" s="50"/>
      <c r="DQ29" s="36"/>
      <c r="DR29" s="36"/>
      <c r="DS29" s="36"/>
      <c r="DT29" s="36"/>
      <c r="DU29" s="36"/>
      <c r="DV29" s="36"/>
      <c r="DW29" s="37"/>
      <c r="DX29" s="159"/>
      <c r="DY29" s="160"/>
      <c r="DZ29" s="160"/>
      <c r="EA29" s="160"/>
      <c r="EB29" s="160"/>
      <c r="EC29" s="160"/>
      <c r="ED29" s="161"/>
      <c r="EE29" s="168"/>
      <c r="EF29" s="169"/>
      <c r="EG29" s="169"/>
      <c r="EH29" s="169"/>
      <c r="EI29" s="169"/>
      <c r="EJ29" s="169"/>
      <c r="EK29" s="169"/>
      <c r="EL29" s="169"/>
      <c r="EM29" s="169"/>
      <c r="EN29" s="170"/>
    </row>
    <row r="30" spans="1:144" ht="12" customHeight="1">
      <c r="A30" s="6"/>
      <c r="B30" s="191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5"/>
      <c r="Q30" s="212" t="s">
        <v>17</v>
      </c>
      <c r="R30" s="212"/>
      <c r="S30" s="213"/>
      <c r="T30" s="213"/>
      <c r="U30" s="213"/>
      <c r="V30" s="213"/>
      <c r="W30" s="213"/>
      <c r="X30" s="213"/>
      <c r="Y30" s="213"/>
      <c r="Z30" s="214"/>
      <c r="AA30" s="175"/>
      <c r="AB30" s="176"/>
      <c r="AC30" s="176"/>
      <c r="AD30" s="176"/>
      <c r="AE30" s="176"/>
      <c r="AF30" s="176"/>
      <c r="AG30" s="177"/>
      <c r="AH30" s="204"/>
      <c r="AI30" s="205"/>
      <c r="AJ30" s="205"/>
      <c r="AK30" s="206"/>
      <c r="AL30" s="140">
        <f>IF(AA28="","",AL28/AA28*100)</f>
      </c>
      <c r="AM30" s="141"/>
      <c r="AN30" s="141"/>
      <c r="AO30" s="141"/>
      <c r="AP30" s="141"/>
      <c r="AQ30" s="144" t="s">
        <v>18</v>
      </c>
      <c r="AR30" s="144"/>
      <c r="AS30" s="70"/>
      <c r="AT30" s="71"/>
      <c r="AU30" s="71"/>
      <c r="AV30" s="71"/>
      <c r="AW30" s="71"/>
      <c r="AX30" s="71"/>
      <c r="AY30" s="80"/>
      <c r="AZ30" s="146">
        <f>IF(AA28="","",AA28-AS28)</f>
      </c>
      <c r="BA30" s="75"/>
      <c r="BB30" s="75"/>
      <c r="BC30" s="75"/>
      <c r="BD30" s="75"/>
      <c r="BE30" s="75"/>
      <c r="BF30" s="147"/>
      <c r="BG30" s="248"/>
      <c r="BH30" s="249"/>
      <c r="BI30" s="249"/>
      <c r="BJ30" s="249"/>
      <c r="BK30" s="249"/>
      <c r="BL30" s="249"/>
      <c r="BM30" s="250"/>
      <c r="BN30" s="151"/>
      <c r="BO30" s="151"/>
      <c r="BP30" s="151"/>
      <c r="BQ30" s="151"/>
      <c r="BR30" s="151"/>
      <c r="BS30" s="151"/>
      <c r="BT30" s="151"/>
      <c r="BU30" s="152"/>
      <c r="BV30" s="49" t="s">
        <v>19</v>
      </c>
      <c r="BW30" s="50"/>
      <c r="BX30" s="36">
        <v>0</v>
      </c>
      <c r="BY30" s="36"/>
      <c r="BZ30" s="36"/>
      <c r="CA30" s="36"/>
      <c r="CB30" s="36"/>
      <c r="CC30" s="36"/>
      <c r="CD30" s="47"/>
      <c r="CE30" s="49" t="s">
        <v>19</v>
      </c>
      <c r="CF30" s="50"/>
      <c r="CG30" s="36">
        <v>0</v>
      </c>
      <c r="CH30" s="36"/>
      <c r="CI30" s="36"/>
      <c r="CJ30" s="36"/>
      <c r="CK30" s="36"/>
      <c r="CL30" s="36"/>
      <c r="CM30" s="47"/>
      <c r="CN30" s="49" t="s">
        <v>19</v>
      </c>
      <c r="CO30" s="50"/>
      <c r="CP30" s="36">
        <v>0</v>
      </c>
      <c r="CQ30" s="36"/>
      <c r="CR30" s="36"/>
      <c r="CS30" s="36"/>
      <c r="CT30" s="36"/>
      <c r="CU30" s="36"/>
      <c r="CV30" s="47"/>
      <c r="CW30" s="49" t="s">
        <v>19</v>
      </c>
      <c r="CX30" s="50"/>
      <c r="CY30" s="36">
        <v>0</v>
      </c>
      <c r="CZ30" s="36"/>
      <c r="DA30" s="36"/>
      <c r="DB30" s="36"/>
      <c r="DC30" s="36"/>
      <c r="DD30" s="36"/>
      <c r="DE30" s="47"/>
      <c r="DF30" s="49" t="s">
        <v>19</v>
      </c>
      <c r="DG30" s="50"/>
      <c r="DH30" s="36">
        <v>0</v>
      </c>
      <c r="DI30" s="36"/>
      <c r="DJ30" s="36"/>
      <c r="DK30" s="36"/>
      <c r="DL30" s="36"/>
      <c r="DM30" s="36"/>
      <c r="DN30" s="36"/>
      <c r="DO30" s="49" t="s">
        <v>19</v>
      </c>
      <c r="DP30" s="50"/>
      <c r="DQ30" s="36">
        <v>0</v>
      </c>
      <c r="DR30" s="36"/>
      <c r="DS30" s="36"/>
      <c r="DT30" s="36"/>
      <c r="DU30" s="36"/>
      <c r="DV30" s="36"/>
      <c r="DW30" s="37"/>
      <c r="DX30" s="159"/>
      <c r="DY30" s="160"/>
      <c r="DZ30" s="160"/>
      <c r="EA30" s="160"/>
      <c r="EB30" s="160"/>
      <c r="EC30" s="160"/>
      <c r="ED30" s="161"/>
      <c r="EE30" s="168"/>
      <c r="EF30" s="169"/>
      <c r="EG30" s="169"/>
      <c r="EH30" s="169"/>
      <c r="EI30" s="169"/>
      <c r="EJ30" s="169"/>
      <c r="EK30" s="169"/>
      <c r="EL30" s="169"/>
      <c r="EM30" s="169"/>
      <c r="EN30" s="170"/>
    </row>
    <row r="31" spans="1:144" ht="12" customHeight="1">
      <c r="A31" s="6"/>
      <c r="B31" s="26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1"/>
      <c r="Q31" s="196"/>
      <c r="R31" s="196"/>
      <c r="S31" s="246"/>
      <c r="T31" s="246"/>
      <c r="U31" s="246"/>
      <c r="V31" s="246"/>
      <c r="W31" s="246"/>
      <c r="X31" s="246"/>
      <c r="Y31" s="246"/>
      <c r="Z31" s="247"/>
      <c r="AA31" s="175"/>
      <c r="AB31" s="176"/>
      <c r="AC31" s="176"/>
      <c r="AD31" s="176"/>
      <c r="AE31" s="176"/>
      <c r="AF31" s="176"/>
      <c r="AG31" s="177"/>
      <c r="AH31" s="207"/>
      <c r="AI31" s="208"/>
      <c r="AJ31" s="208"/>
      <c r="AK31" s="209"/>
      <c r="AL31" s="142"/>
      <c r="AM31" s="143"/>
      <c r="AN31" s="143"/>
      <c r="AO31" s="143"/>
      <c r="AP31" s="143"/>
      <c r="AQ31" s="145"/>
      <c r="AR31" s="145"/>
      <c r="AS31" s="138"/>
      <c r="AT31" s="130"/>
      <c r="AU31" s="130"/>
      <c r="AV31" s="130"/>
      <c r="AW31" s="130"/>
      <c r="AX31" s="130"/>
      <c r="AY31" s="139"/>
      <c r="AZ31" s="148"/>
      <c r="BA31" s="149"/>
      <c r="BB31" s="149"/>
      <c r="BC31" s="149"/>
      <c r="BD31" s="149"/>
      <c r="BE31" s="149"/>
      <c r="BF31" s="150"/>
      <c r="BG31" s="251"/>
      <c r="BH31" s="252"/>
      <c r="BI31" s="252"/>
      <c r="BJ31" s="252"/>
      <c r="BK31" s="252"/>
      <c r="BL31" s="252"/>
      <c r="BM31" s="253"/>
      <c r="BN31" s="153"/>
      <c r="BO31" s="153"/>
      <c r="BP31" s="153"/>
      <c r="BQ31" s="153"/>
      <c r="BR31" s="153"/>
      <c r="BS31" s="153"/>
      <c r="BT31" s="153"/>
      <c r="BU31" s="154"/>
      <c r="BV31" s="51"/>
      <c r="BW31" s="52"/>
      <c r="BX31" s="38"/>
      <c r="BY31" s="38"/>
      <c r="BZ31" s="38"/>
      <c r="CA31" s="38"/>
      <c r="CB31" s="38"/>
      <c r="CC31" s="38"/>
      <c r="CD31" s="48"/>
      <c r="CE31" s="51"/>
      <c r="CF31" s="52"/>
      <c r="CG31" s="38"/>
      <c r="CH31" s="38"/>
      <c r="CI31" s="38"/>
      <c r="CJ31" s="38"/>
      <c r="CK31" s="38"/>
      <c r="CL31" s="38"/>
      <c r="CM31" s="48"/>
      <c r="CN31" s="51"/>
      <c r="CO31" s="52"/>
      <c r="CP31" s="38"/>
      <c r="CQ31" s="38"/>
      <c r="CR31" s="38"/>
      <c r="CS31" s="38"/>
      <c r="CT31" s="38"/>
      <c r="CU31" s="38"/>
      <c r="CV31" s="48"/>
      <c r="CW31" s="51"/>
      <c r="CX31" s="52"/>
      <c r="CY31" s="38"/>
      <c r="CZ31" s="38"/>
      <c r="DA31" s="38"/>
      <c r="DB31" s="38"/>
      <c r="DC31" s="38"/>
      <c r="DD31" s="38"/>
      <c r="DE31" s="48"/>
      <c r="DF31" s="51"/>
      <c r="DG31" s="52"/>
      <c r="DH31" s="38"/>
      <c r="DI31" s="38"/>
      <c r="DJ31" s="38"/>
      <c r="DK31" s="38"/>
      <c r="DL31" s="38"/>
      <c r="DM31" s="38"/>
      <c r="DN31" s="38"/>
      <c r="DO31" s="51"/>
      <c r="DP31" s="52"/>
      <c r="DQ31" s="38"/>
      <c r="DR31" s="38"/>
      <c r="DS31" s="38"/>
      <c r="DT31" s="38"/>
      <c r="DU31" s="38"/>
      <c r="DV31" s="38"/>
      <c r="DW31" s="39"/>
      <c r="DX31" s="159"/>
      <c r="DY31" s="160"/>
      <c r="DZ31" s="160"/>
      <c r="EA31" s="160"/>
      <c r="EB31" s="160"/>
      <c r="EC31" s="160"/>
      <c r="ED31" s="161"/>
      <c r="EE31" s="171"/>
      <c r="EF31" s="172"/>
      <c r="EG31" s="172"/>
      <c r="EH31" s="172"/>
      <c r="EI31" s="172"/>
      <c r="EJ31" s="172"/>
      <c r="EK31" s="172"/>
      <c r="EL31" s="172"/>
      <c r="EM31" s="172"/>
      <c r="EN31" s="173"/>
    </row>
    <row r="32" spans="1:144" ht="12" customHeight="1">
      <c r="A32" s="6"/>
      <c r="B32" s="191">
        <v>7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8"/>
      <c r="Q32" s="239" t="s">
        <v>15</v>
      </c>
      <c r="R32" s="239"/>
      <c r="S32" s="197"/>
      <c r="T32" s="197"/>
      <c r="U32" s="197"/>
      <c r="V32" s="197"/>
      <c r="W32" s="197"/>
      <c r="X32" s="197"/>
      <c r="Y32" s="197"/>
      <c r="Z32" s="198"/>
      <c r="AA32" s="226"/>
      <c r="AB32" s="226"/>
      <c r="AC32" s="226"/>
      <c r="AD32" s="226"/>
      <c r="AE32" s="226"/>
      <c r="AF32" s="226"/>
      <c r="AG32" s="227"/>
      <c r="AH32" s="201"/>
      <c r="AI32" s="202"/>
      <c r="AJ32" s="202"/>
      <c r="AK32" s="203"/>
      <c r="AL32" s="225"/>
      <c r="AM32" s="226"/>
      <c r="AN32" s="226"/>
      <c r="AO32" s="226"/>
      <c r="AP32" s="226"/>
      <c r="AQ32" s="226"/>
      <c r="AR32" s="227"/>
      <c r="AS32" s="228"/>
      <c r="AT32" s="229"/>
      <c r="AU32" s="229"/>
      <c r="AV32" s="229"/>
      <c r="AW32" s="229"/>
      <c r="AX32" s="229"/>
      <c r="AY32" s="230"/>
      <c r="AZ32" s="231">
        <f>IF(AA32="","",AL32-AS32)</f>
      </c>
      <c r="BA32" s="232"/>
      <c r="BB32" s="232"/>
      <c r="BC32" s="232"/>
      <c r="BD32" s="232"/>
      <c r="BE32" s="232"/>
      <c r="BF32" s="233"/>
      <c r="BG32" s="234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6"/>
      <c r="BV32" s="155" t="s">
        <v>22</v>
      </c>
      <c r="BW32" s="156"/>
      <c r="BX32" s="157">
        <v>0</v>
      </c>
      <c r="BY32" s="157"/>
      <c r="BZ32" s="157"/>
      <c r="CA32" s="157"/>
      <c r="CB32" s="157"/>
      <c r="CC32" s="157"/>
      <c r="CD32" s="174"/>
      <c r="CE32" s="155" t="s">
        <v>16</v>
      </c>
      <c r="CF32" s="156"/>
      <c r="CG32" s="157">
        <v>0</v>
      </c>
      <c r="CH32" s="157"/>
      <c r="CI32" s="157"/>
      <c r="CJ32" s="157"/>
      <c r="CK32" s="157"/>
      <c r="CL32" s="157"/>
      <c r="CM32" s="174"/>
      <c r="CN32" s="155" t="s">
        <v>16</v>
      </c>
      <c r="CO32" s="156"/>
      <c r="CP32" s="157">
        <v>0</v>
      </c>
      <c r="CQ32" s="157"/>
      <c r="CR32" s="157"/>
      <c r="CS32" s="157"/>
      <c r="CT32" s="157"/>
      <c r="CU32" s="157"/>
      <c r="CV32" s="174"/>
      <c r="CW32" s="155" t="s">
        <v>16</v>
      </c>
      <c r="CX32" s="156"/>
      <c r="CY32" s="157">
        <v>0</v>
      </c>
      <c r="CZ32" s="157"/>
      <c r="DA32" s="157"/>
      <c r="DB32" s="157"/>
      <c r="DC32" s="157"/>
      <c r="DD32" s="157"/>
      <c r="DE32" s="174"/>
      <c r="DF32" s="155" t="s">
        <v>16</v>
      </c>
      <c r="DG32" s="156"/>
      <c r="DH32" s="157">
        <v>0</v>
      </c>
      <c r="DI32" s="157"/>
      <c r="DJ32" s="157"/>
      <c r="DK32" s="157"/>
      <c r="DL32" s="157"/>
      <c r="DM32" s="157"/>
      <c r="DN32" s="157"/>
      <c r="DO32" s="155" t="s">
        <v>16</v>
      </c>
      <c r="DP32" s="156"/>
      <c r="DQ32" s="157">
        <v>0</v>
      </c>
      <c r="DR32" s="157"/>
      <c r="DS32" s="157"/>
      <c r="DT32" s="157"/>
      <c r="DU32" s="157"/>
      <c r="DV32" s="157"/>
      <c r="DW32" s="158"/>
      <c r="DX32" s="159"/>
      <c r="DY32" s="160"/>
      <c r="DZ32" s="160"/>
      <c r="EA32" s="160"/>
      <c r="EB32" s="160"/>
      <c r="EC32" s="160"/>
      <c r="ED32" s="161"/>
      <c r="EE32" s="165">
        <f>SUM(BX32,BX34,CG32,CG34,CP32,CP34,CY32,CY34,DH32,DH34,DQ32,DQ34)</f>
        <v>0</v>
      </c>
      <c r="EF32" s="166"/>
      <c r="EG32" s="166"/>
      <c r="EH32" s="166"/>
      <c r="EI32" s="166"/>
      <c r="EJ32" s="166"/>
      <c r="EK32" s="166"/>
      <c r="EL32" s="166"/>
      <c r="EM32" s="166"/>
      <c r="EN32" s="167"/>
    </row>
    <row r="33" spans="1:144" ht="12" customHeight="1">
      <c r="A33" s="6"/>
      <c r="B33" s="19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5"/>
      <c r="Q33" s="196"/>
      <c r="R33" s="196"/>
      <c r="S33" s="199"/>
      <c r="T33" s="199"/>
      <c r="U33" s="199"/>
      <c r="V33" s="199"/>
      <c r="W33" s="199"/>
      <c r="X33" s="199"/>
      <c r="Y33" s="199"/>
      <c r="Z33" s="200"/>
      <c r="AA33" s="176"/>
      <c r="AB33" s="176"/>
      <c r="AC33" s="176"/>
      <c r="AD33" s="176"/>
      <c r="AE33" s="176"/>
      <c r="AF33" s="176"/>
      <c r="AG33" s="177"/>
      <c r="AH33" s="204"/>
      <c r="AI33" s="205"/>
      <c r="AJ33" s="205"/>
      <c r="AK33" s="206"/>
      <c r="AL33" s="111"/>
      <c r="AM33" s="112"/>
      <c r="AN33" s="112"/>
      <c r="AO33" s="112"/>
      <c r="AP33" s="112"/>
      <c r="AQ33" s="112"/>
      <c r="AR33" s="113"/>
      <c r="AS33" s="116"/>
      <c r="AT33" s="117"/>
      <c r="AU33" s="117"/>
      <c r="AV33" s="117"/>
      <c r="AW33" s="117"/>
      <c r="AX33" s="117"/>
      <c r="AY33" s="178"/>
      <c r="AZ33" s="182"/>
      <c r="BA33" s="122"/>
      <c r="BB33" s="122"/>
      <c r="BC33" s="122"/>
      <c r="BD33" s="122"/>
      <c r="BE33" s="122"/>
      <c r="BF33" s="183"/>
      <c r="BG33" s="187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9"/>
      <c r="BV33" s="49"/>
      <c r="BW33" s="50"/>
      <c r="BX33" s="36"/>
      <c r="BY33" s="36"/>
      <c r="BZ33" s="36"/>
      <c r="CA33" s="36"/>
      <c r="CB33" s="36"/>
      <c r="CC33" s="36"/>
      <c r="CD33" s="47"/>
      <c r="CE33" s="49"/>
      <c r="CF33" s="50"/>
      <c r="CG33" s="36"/>
      <c r="CH33" s="36"/>
      <c r="CI33" s="36"/>
      <c r="CJ33" s="36"/>
      <c r="CK33" s="36"/>
      <c r="CL33" s="36"/>
      <c r="CM33" s="47"/>
      <c r="CN33" s="49"/>
      <c r="CO33" s="50"/>
      <c r="CP33" s="36"/>
      <c r="CQ33" s="36"/>
      <c r="CR33" s="36"/>
      <c r="CS33" s="36"/>
      <c r="CT33" s="36"/>
      <c r="CU33" s="36"/>
      <c r="CV33" s="47"/>
      <c r="CW33" s="49"/>
      <c r="CX33" s="50"/>
      <c r="CY33" s="36"/>
      <c r="CZ33" s="36"/>
      <c r="DA33" s="36"/>
      <c r="DB33" s="36"/>
      <c r="DC33" s="36"/>
      <c r="DD33" s="36"/>
      <c r="DE33" s="47"/>
      <c r="DF33" s="49"/>
      <c r="DG33" s="50"/>
      <c r="DH33" s="36"/>
      <c r="DI33" s="36"/>
      <c r="DJ33" s="36"/>
      <c r="DK33" s="36"/>
      <c r="DL33" s="36"/>
      <c r="DM33" s="36"/>
      <c r="DN33" s="36"/>
      <c r="DO33" s="49"/>
      <c r="DP33" s="50"/>
      <c r="DQ33" s="36"/>
      <c r="DR33" s="36"/>
      <c r="DS33" s="36"/>
      <c r="DT33" s="36"/>
      <c r="DU33" s="36"/>
      <c r="DV33" s="36"/>
      <c r="DW33" s="37"/>
      <c r="DX33" s="159"/>
      <c r="DY33" s="160"/>
      <c r="DZ33" s="160"/>
      <c r="EA33" s="160"/>
      <c r="EB33" s="160"/>
      <c r="EC33" s="160"/>
      <c r="ED33" s="161"/>
      <c r="EE33" s="168"/>
      <c r="EF33" s="169"/>
      <c r="EG33" s="169"/>
      <c r="EH33" s="169"/>
      <c r="EI33" s="169"/>
      <c r="EJ33" s="169"/>
      <c r="EK33" s="169"/>
      <c r="EL33" s="169"/>
      <c r="EM33" s="169"/>
      <c r="EN33" s="170"/>
    </row>
    <row r="34" spans="1:144" ht="12" customHeight="1">
      <c r="A34" s="6"/>
      <c r="B34" s="191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5"/>
      <c r="Q34" s="212" t="s">
        <v>17</v>
      </c>
      <c r="R34" s="212"/>
      <c r="S34" s="213"/>
      <c r="T34" s="213"/>
      <c r="U34" s="213"/>
      <c r="V34" s="213"/>
      <c r="W34" s="213"/>
      <c r="X34" s="213"/>
      <c r="Y34" s="213"/>
      <c r="Z34" s="214"/>
      <c r="AA34" s="175"/>
      <c r="AB34" s="176"/>
      <c r="AC34" s="176"/>
      <c r="AD34" s="176"/>
      <c r="AE34" s="176"/>
      <c r="AF34" s="176"/>
      <c r="AG34" s="177"/>
      <c r="AH34" s="204"/>
      <c r="AI34" s="205"/>
      <c r="AJ34" s="205"/>
      <c r="AK34" s="206"/>
      <c r="AL34" s="140">
        <f>IF(AA32="","",AL32/AA32*100)</f>
      </c>
      <c r="AM34" s="141"/>
      <c r="AN34" s="141"/>
      <c r="AO34" s="141"/>
      <c r="AP34" s="141"/>
      <c r="AQ34" s="144" t="s">
        <v>18</v>
      </c>
      <c r="AR34" s="144"/>
      <c r="AS34" s="70"/>
      <c r="AT34" s="71"/>
      <c r="AU34" s="71"/>
      <c r="AV34" s="71"/>
      <c r="AW34" s="71"/>
      <c r="AX34" s="71"/>
      <c r="AY34" s="80"/>
      <c r="AZ34" s="146">
        <f>IF(AA32="","",AA32-AS32)</f>
      </c>
      <c r="BA34" s="75"/>
      <c r="BB34" s="75"/>
      <c r="BC34" s="75"/>
      <c r="BD34" s="75"/>
      <c r="BE34" s="75"/>
      <c r="BF34" s="147"/>
      <c r="BG34" s="70"/>
      <c r="BH34" s="71"/>
      <c r="BI34" s="71"/>
      <c r="BJ34" s="71"/>
      <c r="BK34" s="71"/>
      <c r="BL34" s="71"/>
      <c r="BM34" s="80"/>
      <c r="BN34" s="151"/>
      <c r="BO34" s="151"/>
      <c r="BP34" s="151"/>
      <c r="BQ34" s="151"/>
      <c r="BR34" s="151"/>
      <c r="BS34" s="151"/>
      <c r="BT34" s="151"/>
      <c r="BU34" s="152"/>
      <c r="BV34" s="49" t="s">
        <v>19</v>
      </c>
      <c r="BW34" s="50"/>
      <c r="BX34" s="36">
        <v>0</v>
      </c>
      <c r="BY34" s="36"/>
      <c r="BZ34" s="36"/>
      <c r="CA34" s="36"/>
      <c r="CB34" s="36"/>
      <c r="CC34" s="36"/>
      <c r="CD34" s="47"/>
      <c r="CE34" s="49" t="s">
        <v>19</v>
      </c>
      <c r="CF34" s="50"/>
      <c r="CG34" s="36">
        <v>0</v>
      </c>
      <c r="CH34" s="36"/>
      <c r="CI34" s="36"/>
      <c r="CJ34" s="36"/>
      <c r="CK34" s="36"/>
      <c r="CL34" s="36"/>
      <c r="CM34" s="47"/>
      <c r="CN34" s="49" t="s">
        <v>19</v>
      </c>
      <c r="CO34" s="50"/>
      <c r="CP34" s="36">
        <v>0</v>
      </c>
      <c r="CQ34" s="36"/>
      <c r="CR34" s="36"/>
      <c r="CS34" s="36"/>
      <c r="CT34" s="36"/>
      <c r="CU34" s="36"/>
      <c r="CV34" s="47"/>
      <c r="CW34" s="49" t="s">
        <v>19</v>
      </c>
      <c r="CX34" s="50"/>
      <c r="CY34" s="36">
        <v>0</v>
      </c>
      <c r="CZ34" s="36"/>
      <c r="DA34" s="36"/>
      <c r="DB34" s="36"/>
      <c r="DC34" s="36"/>
      <c r="DD34" s="36"/>
      <c r="DE34" s="47"/>
      <c r="DF34" s="49" t="s">
        <v>19</v>
      </c>
      <c r="DG34" s="50"/>
      <c r="DH34" s="36">
        <v>0</v>
      </c>
      <c r="DI34" s="36"/>
      <c r="DJ34" s="36"/>
      <c r="DK34" s="36"/>
      <c r="DL34" s="36"/>
      <c r="DM34" s="36"/>
      <c r="DN34" s="36"/>
      <c r="DO34" s="49" t="s">
        <v>19</v>
      </c>
      <c r="DP34" s="50"/>
      <c r="DQ34" s="36">
        <v>0</v>
      </c>
      <c r="DR34" s="36"/>
      <c r="DS34" s="36"/>
      <c r="DT34" s="36"/>
      <c r="DU34" s="36"/>
      <c r="DV34" s="36"/>
      <c r="DW34" s="37"/>
      <c r="DX34" s="159"/>
      <c r="DY34" s="160"/>
      <c r="DZ34" s="160"/>
      <c r="EA34" s="160"/>
      <c r="EB34" s="160"/>
      <c r="EC34" s="160"/>
      <c r="ED34" s="161"/>
      <c r="EE34" s="168"/>
      <c r="EF34" s="169"/>
      <c r="EG34" s="169"/>
      <c r="EH34" s="169"/>
      <c r="EI34" s="169"/>
      <c r="EJ34" s="169"/>
      <c r="EK34" s="169"/>
      <c r="EL34" s="169"/>
      <c r="EM34" s="169"/>
      <c r="EN34" s="170"/>
    </row>
    <row r="35" spans="1:144" ht="12" customHeight="1">
      <c r="A35" s="6"/>
      <c r="B35" s="19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4"/>
      <c r="Q35" s="245"/>
      <c r="R35" s="245"/>
      <c r="S35" s="246"/>
      <c r="T35" s="246"/>
      <c r="U35" s="246"/>
      <c r="V35" s="246"/>
      <c r="W35" s="246"/>
      <c r="X35" s="246"/>
      <c r="Y35" s="246"/>
      <c r="Z35" s="247"/>
      <c r="AA35" s="240"/>
      <c r="AB35" s="241"/>
      <c r="AC35" s="241"/>
      <c r="AD35" s="241"/>
      <c r="AE35" s="241"/>
      <c r="AF35" s="241"/>
      <c r="AG35" s="242"/>
      <c r="AH35" s="207"/>
      <c r="AI35" s="208"/>
      <c r="AJ35" s="208"/>
      <c r="AK35" s="209"/>
      <c r="AL35" s="217"/>
      <c r="AM35" s="218"/>
      <c r="AN35" s="218"/>
      <c r="AO35" s="218"/>
      <c r="AP35" s="218"/>
      <c r="AQ35" s="219"/>
      <c r="AR35" s="219"/>
      <c r="AS35" s="72"/>
      <c r="AT35" s="73"/>
      <c r="AU35" s="73"/>
      <c r="AV35" s="73"/>
      <c r="AW35" s="73"/>
      <c r="AX35" s="73"/>
      <c r="AY35" s="81"/>
      <c r="AZ35" s="220"/>
      <c r="BA35" s="221"/>
      <c r="BB35" s="221"/>
      <c r="BC35" s="221"/>
      <c r="BD35" s="221"/>
      <c r="BE35" s="221"/>
      <c r="BF35" s="222"/>
      <c r="BG35" s="72"/>
      <c r="BH35" s="73"/>
      <c r="BI35" s="73"/>
      <c r="BJ35" s="73"/>
      <c r="BK35" s="73"/>
      <c r="BL35" s="73"/>
      <c r="BM35" s="81"/>
      <c r="BN35" s="223"/>
      <c r="BO35" s="223"/>
      <c r="BP35" s="223"/>
      <c r="BQ35" s="223"/>
      <c r="BR35" s="223"/>
      <c r="BS35" s="223"/>
      <c r="BT35" s="223"/>
      <c r="BU35" s="224"/>
      <c r="BV35" s="51"/>
      <c r="BW35" s="52"/>
      <c r="BX35" s="38"/>
      <c r="BY35" s="38"/>
      <c r="BZ35" s="38"/>
      <c r="CA35" s="38"/>
      <c r="CB35" s="38"/>
      <c r="CC35" s="38"/>
      <c r="CD35" s="48"/>
      <c r="CE35" s="51"/>
      <c r="CF35" s="52"/>
      <c r="CG35" s="38"/>
      <c r="CH35" s="38"/>
      <c r="CI35" s="38"/>
      <c r="CJ35" s="38"/>
      <c r="CK35" s="38"/>
      <c r="CL35" s="38"/>
      <c r="CM35" s="48"/>
      <c r="CN35" s="51"/>
      <c r="CO35" s="52"/>
      <c r="CP35" s="38"/>
      <c r="CQ35" s="38"/>
      <c r="CR35" s="38"/>
      <c r="CS35" s="38"/>
      <c r="CT35" s="38"/>
      <c r="CU35" s="38"/>
      <c r="CV35" s="48"/>
      <c r="CW35" s="51"/>
      <c r="CX35" s="52"/>
      <c r="CY35" s="38"/>
      <c r="CZ35" s="38"/>
      <c r="DA35" s="38"/>
      <c r="DB35" s="38"/>
      <c r="DC35" s="38"/>
      <c r="DD35" s="38"/>
      <c r="DE35" s="48"/>
      <c r="DF35" s="51"/>
      <c r="DG35" s="52"/>
      <c r="DH35" s="38"/>
      <c r="DI35" s="38"/>
      <c r="DJ35" s="38"/>
      <c r="DK35" s="38"/>
      <c r="DL35" s="38"/>
      <c r="DM35" s="38"/>
      <c r="DN35" s="38"/>
      <c r="DO35" s="51"/>
      <c r="DP35" s="52"/>
      <c r="DQ35" s="38"/>
      <c r="DR35" s="38"/>
      <c r="DS35" s="38"/>
      <c r="DT35" s="38"/>
      <c r="DU35" s="38"/>
      <c r="DV35" s="38"/>
      <c r="DW35" s="39"/>
      <c r="DX35" s="159"/>
      <c r="DY35" s="160"/>
      <c r="DZ35" s="160"/>
      <c r="EA35" s="160"/>
      <c r="EB35" s="160"/>
      <c r="EC35" s="160"/>
      <c r="ED35" s="161"/>
      <c r="EE35" s="171"/>
      <c r="EF35" s="172"/>
      <c r="EG35" s="172"/>
      <c r="EH35" s="172"/>
      <c r="EI35" s="172"/>
      <c r="EJ35" s="172"/>
      <c r="EK35" s="172"/>
      <c r="EL35" s="172"/>
      <c r="EM35" s="172"/>
      <c r="EN35" s="173"/>
    </row>
    <row r="36" spans="1:144" ht="12" customHeight="1">
      <c r="A36" s="6"/>
      <c r="B36" s="191">
        <v>8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8"/>
      <c r="Q36" s="239" t="s">
        <v>15</v>
      </c>
      <c r="R36" s="239"/>
      <c r="S36" s="197"/>
      <c r="T36" s="197"/>
      <c r="U36" s="197"/>
      <c r="V36" s="197"/>
      <c r="W36" s="197"/>
      <c r="X36" s="197"/>
      <c r="Y36" s="197"/>
      <c r="Z36" s="198"/>
      <c r="AA36" s="226"/>
      <c r="AB36" s="226"/>
      <c r="AC36" s="226"/>
      <c r="AD36" s="226"/>
      <c r="AE36" s="226"/>
      <c r="AF36" s="226"/>
      <c r="AG36" s="227"/>
      <c r="AH36" s="201"/>
      <c r="AI36" s="202"/>
      <c r="AJ36" s="202"/>
      <c r="AK36" s="203"/>
      <c r="AL36" s="225"/>
      <c r="AM36" s="226"/>
      <c r="AN36" s="226"/>
      <c r="AO36" s="226"/>
      <c r="AP36" s="226"/>
      <c r="AQ36" s="226"/>
      <c r="AR36" s="227"/>
      <c r="AS36" s="228"/>
      <c r="AT36" s="229"/>
      <c r="AU36" s="229"/>
      <c r="AV36" s="229"/>
      <c r="AW36" s="229"/>
      <c r="AX36" s="229"/>
      <c r="AY36" s="230"/>
      <c r="AZ36" s="231">
        <f>IF(AA36="","",AL36-AS36)</f>
      </c>
      <c r="BA36" s="232"/>
      <c r="BB36" s="232"/>
      <c r="BC36" s="232"/>
      <c r="BD36" s="232"/>
      <c r="BE36" s="232"/>
      <c r="BF36" s="233"/>
      <c r="BG36" s="234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6"/>
      <c r="BV36" s="155" t="s">
        <v>22</v>
      </c>
      <c r="BW36" s="156"/>
      <c r="BX36" s="157">
        <v>0</v>
      </c>
      <c r="BY36" s="157"/>
      <c r="BZ36" s="157"/>
      <c r="CA36" s="157"/>
      <c r="CB36" s="157"/>
      <c r="CC36" s="157"/>
      <c r="CD36" s="174"/>
      <c r="CE36" s="155" t="s">
        <v>16</v>
      </c>
      <c r="CF36" s="156"/>
      <c r="CG36" s="157">
        <v>0</v>
      </c>
      <c r="CH36" s="157"/>
      <c r="CI36" s="157"/>
      <c r="CJ36" s="157"/>
      <c r="CK36" s="157"/>
      <c r="CL36" s="157"/>
      <c r="CM36" s="174"/>
      <c r="CN36" s="155" t="s">
        <v>16</v>
      </c>
      <c r="CO36" s="156"/>
      <c r="CP36" s="157">
        <v>0</v>
      </c>
      <c r="CQ36" s="157"/>
      <c r="CR36" s="157"/>
      <c r="CS36" s="157"/>
      <c r="CT36" s="157"/>
      <c r="CU36" s="157"/>
      <c r="CV36" s="174"/>
      <c r="CW36" s="155" t="s">
        <v>16</v>
      </c>
      <c r="CX36" s="156"/>
      <c r="CY36" s="157">
        <v>0</v>
      </c>
      <c r="CZ36" s="157"/>
      <c r="DA36" s="157"/>
      <c r="DB36" s="157"/>
      <c r="DC36" s="157"/>
      <c r="DD36" s="157"/>
      <c r="DE36" s="174"/>
      <c r="DF36" s="155" t="s">
        <v>16</v>
      </c>
      <c r="DG36" s="156"/>
      <c r="DH36" s="157">
        <v>0</v>
      </c>
      <c r="DI36" s="157"/>
      <c r="DJ36" s="157"/>
      <c r="DK36" s="157"/>
      <c r="DL36" s="157"/>
      <c r="DM36" s="157"/>
      <c r="DN36" s="157"/>
      <c r="DO36" s="155" t="s">
        <v>16</v>
      </c>
      <c r="DP36" s="156"/>
      <c r="DQ36" s="157">
        <v>0</v>
      </c>
      <c r="DR36" s="157"/>
      <c r="DS36" s="157"/>
      <c r="DT36" s="157"/>
      <c r="DU36" s="157"/>
      <c r="DV36" s="157"/>
      <c r="DW36" s="158"/>
      <c r="DX36" s="159"/>
      <c r="DY36" s="160"/>
      <c r="DZ36" s="160"/>
      <c r="EA36" s="160"/>
      <c r="EB36" s="160"/>
      <c r="EC36" s="160"/>
      <c r="ED36" s="161"/>
      <c r="EE36" s="165">
        <f>SUM(BX36,BX38,CG36,CG38,CP36,CP38,CY36,CY38,DH36,DH38,DQ36,DQ38)</f>
        <v>0</v>
      </c>
      <c r="EF36" s="166"/>
      <c r="EG36" s="166"/>
      <c r="EH36" s="166"/>
      <c r="EI36" s="166"/>
      <c r="EJ36" s="166"/>
      <c r="EK36" s="166"/>
      <c r="EL36" s="166"/>
      <c r="EM36" s="166"/>
      <c r="EN36" s="167"/>
    </row>
    <row r="37" spans="1:144" ht="12" customHeight="1">
      <c r="A37" s="6"/>
      <c r="B37" s="191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5"/>
      <c r="Q37" s="196"/>
      <c r="R37" s="196"/>
      <c r="S37" s="199"/>
      <c r="T37" s="199"/>
      <c r="U37" s="199"/>
      <c r="V37" s="199"/>
      <c r="W37" s="199"/>
      <c r="X37" s="199"/>
      <c r="Y37" s="199"/>
      <c r="Z37" s="200"/>
      <c r="AA37" s="176"/>
      <c r="AB37" s="176"/>
      <c r="AC37" s="176"/>
      <c r="AD37" s="176"/>
      <c r="AE37" s="176"/>
      <c r="AF37" s="176"/>
      <c r="AG37" s="177"/>
      <c r="AH37" s="204"/>
      <c r="AI37" s="205"/>
      <c r="AJ37" s="205"/>
      <c r="AK37" s="206"/>
      <c r="AL37" s="111"/>
      <c r="AM37" s="112"/>
      <c r="AN37" s="112"/>
      <c r="AO37" s="112"/>
      <c r="AP37" s="112"/>
      <c r="AQ37" s="112"/>
      <c r="AR37" s="113"/>
      <c r="AS37" s="116"/>
      <c r="AT37" s="117"/>
      <c r="AU37" s="117"/>
      <c r="AV37" s="117"/>
      <c r="AW37" s="117"/>
      <c r="AX37" s="117"/>
      <c r="AY37" s="178"/>
      <c r="AZ37" s="182"/>
      <c r="BA37" s="122"/>
      <c r="BB37" s="122"/>
      <c r="BC37" s="122"/>
      <c r="BD37" s="122"/>
      <c r="BE37" s="122"/>
      <c r="BF37" s="183"/>
      <c r="BG37" s="187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9"/>
      <c r="BV37" s="49"/>
      <c r="BW37" s="50"/>
      <c r="BX37" s="36"/>
      <c r="BY37" s="36"/>
      <c r="BZ37" s="36"/>
      <c r="CA37" s="36"/>
      <c r="CB37" s="36"/>
      <c r="CC37" s="36"/>
      <c r="CD37" s="47"/>
      <c r="CE37" s="49"/>
      <c r="CF37" s="50"/>
      <c r="CG37" s="36"/>
      <c r="CH37" s="36"/>
      <c r="CI37" s="36"/>
      <c r="CJ37" s="36"/>
      <c r="CK37" s="36"/>
      <c r="CL37" s="36"/>
      <c r="CM37" s="47"/>
      <c r="CN37" s="49"/>
      <c r="CO37" s="50"/>
      <c r="CP37" s="36"/>
      <c r="CQ37" s="36"/>
      <c r="CR37" s="36"/>
      <c r="CS37" s="36"/>
      <c r="CT37" s="36"/>
      <c r="CU37" s="36"/>
      <c r="CV37" s="47"/>
      <c r="CW37" s="49"/>
      <c r="CX37" s="50"/>
      <c r="CY37" s="36"/>
      <c r="CZ37" s="36"/>
      <c r="DA37" s="36"/>
      <c r="DB37" s="36"/>
      <c r="DC37" s="36"/>
      <c r="DD37" s="36"/>
      <c r="DE37" s="47"/>
      <c r="DF37" s="49"/>
      <c r="DG37" s="50"/>
      <c r="DH37" s="36"/>
      <c r="DI37" s="36"/>
      <c r="DJ37" s="36"/>
      <c r="DK37" s="36"/>
      <c r="DL37" s="36"/>
      <c r="DM37" s="36"/>
      <c r="DN37" s="36"/>
      <c r="DO37" s="49"/>
      <c r="DP37" s="50"/>
      <c r="DQ37" s="36"/>
      <c r="DR37" s="36"/>
      <c r="DS37" s="36"/>
      <c r="DT37" s="36"/>
      <c r="DU37" s="36"/>
      <c r="DV37" s="36"/>
      <c r="DW37" s="37"/>
      <c r="DX37" s="159"/>
      <c r="DY37" s="160"/>
      <c r="DZ37" s="160"/>
      <c r="EA37" s="160"/>
      <c r="EB37" s="160"/>
      <c r="EC37" s="160"/>
      <c r="ED37" s="161"/>
      <c r="EE37" s="168"/>
      <c r="EF37" s="169"/>
      <c r="EG37" s="169"/>
      <c r="EH37" s="169"/>
      <c r="EI37" s="169"/>
      <c r="EJ37" s="169"/>
      <c r="EK37" s="169"/>
      <c r="EL37" s="169"/>
      <c r="EM37" s="169"/>
      <c r="EN37" s="170"/>
    </row>
    <row r="38" spans="1:144" ht="12" customHeight="1">
      <c r="A38" s="6"/>
      <c r="B38" s="191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5"/>
      <c r="Q38" s="212" t="s">
        <v>17</v>
      </c>
      <c r="R38" s="212"/>
      <c r="S38" s="213"/>
      <c r="T38" s="213"/>
      <c r="U38" s="213"/>
      <c r="V38" s="213"/>
      <c r="W38" s="213"/>
      <c r="X38" s="213"/>
      <c r="Y38" s="213"/>
      <c r="Z38" s="214"/>
      <c r="AA38" s="175"/>
      <c r="AB38" s="176"/>
      <c r="AC38" s="176"/>
      <c r="AD38" s="176"/>
      <c r="AE38" s="176"/>
      <c r="AF38" s="176"/>
      <c r="AG38" s="177"/>
      <c r="AH38" s="204"/>
      <c r="AI38" s="205"/>
      <c r="AJ38" s="205"/>
      <c r="AK38" s="206"/>
      <c r="AL38" s="140">
        <f>IF(AA36="","",AL36/AA36*100)</f>
      </c>
      <c r="AM38" s="141"/>
      <c r="AN38" s="141"/>
      <c r="AO38" s="141"/>
      <c r="AP38" s="141"/>
      <c r="AQ38" s="144" t="s">
        <v>18</v>
      </c>
      <c r="AR38" s="144"/>
      <c r="AS38" s="70"/>
      <c r="AT38" s="71"/>
      <c r="AU38" s="71"/>
      <c r="AV38" s="71"/>
      <c r="AW38" s="71"/>
      <c r="AX38" s="71"/>
      <c r="AY38" s="80"/>
      <c r="AZ38" s="146">
        <f>IF(AA36="","",AA36-AS36)</f>
      </c>
      <c r="BA38" s="75"/>
      <c r="BB38" s="75"/>
      <c r="BC38" s="75"/>
      <c r="BD38" s="75"/>
      <c r="BE38" s="75"/>
      <c r="BF38" s="147"/>
      <c r="BG38" s="70"/>
      <c r="BH38" s="71"/>
      <c r="BI38" s="71"/>
      <c r="BJ38" s="71"/>
      <c r="BK38" s="71"/>
      <c r="BL38" s="71"/>
      <c r="BM38" s="80"/>
      <c r="BN38" s="151"/>
      <c r="BO38" s="151"/>
      <c r="BP38" s="151"/>
      <c r="BQ38" s="151"/>
      <c r="BR38" s="151"/>
      <c r="BS38" s="151"/>
      <c r="BT38" s="151"/>
      <c r="BU38" s="152"/>
      <c r="BV38" s="49" t="s">
        <v>19</v>
      </c>
      <c r="BW38" s="50"/>
      <c r="BX38" s="36">
        <v>0</v>
      </c>
      <c r="BY38" s="36"/>
      <c r="BZ38" s="36"/>
      <c r="CA38" s="36"/>
      <c r="CB38" s="36"/>
      <c r="CC38" s="36"/>
      <c r="CD38" s="47"/>
      <c r="CE38" s="49" t="s">
        <v>19</v>
      </c>
      <c r="CF38" s="50"/>
      <c r="CG38" s="36">
        <v>0</v>
      </c>
      <c r="CH38" s="36"/>
      <c r="CI38" s="36"/>
      <c r="CJ38" s="36"/>
      <c r="CK38" s="36"/>
      <c r="CL38" s="36"/>
      <c r="CM38" s="47"/>
      <c r="CN38" s="49" t="s">
        <v>19</v>
      </c>
      <c r="CO38" s="50"/>
      <c r="CP38" s="36">
        <v>0</v>
      </c>
      <c r="CQ38" s="36"/>
      <c r="CR38" s="36"/>
      <c r="CS38" s="36"/>
      <c r="CT38" s="36"/>
      <c r="CU38" s="36"/>
      <c r="CV38" s="47"/>
      <c r="CW38" s="49" t="s">
        <v>19</v>
      </c>
      <c r="CX38" s="50"/>
      <c r="CY38" s="36">
        <v>0</v>
      </c>
      <c r="CZ38" s="36"/>
      <c r="DA38" s="36"/>
      <c r="DB38" s="36"/>
      <c r="DC38" s="36"/>
      <c r="DD38" s="36"/>
      <c r="DE38" s="47"/>
      <c r="DF38" s="49" t="s">
        <v>19</v>
      </c>
      <c r="DG38" s="50"/>
      <c r="DH38" s="36">
        <v>0</v>
      </c>
      <c r="DI38" s="36"/>
      <c r="DJ38" s="36"/>
      <c r="DK38" s="36"/>
      <c r="DL38" s="36"/>
      <c r="DM38" s="36"/>
      <c r="DN38" s="36"/>
      <c r="DO38" s="49" t="s">
        <v>19</v>
      </c>
      <c r="DP38" s="50"/>
      <c r="DQ38" s="36">
        <v>0</v>
      </c>
      <c r="DR38" s="36"/>
      <c r="DS38" s="36"/>
      <c r="DT38" s="36"/>
      <c r="DU38" s="36"/>
      <c r="DV38" s="36"/>
      <c r="DW38" s="37"/>
      <c r="DX38" s="159"/>
      <c r="DY38" s="160"/>
      <c r="DZ38" s="160"/>
      <c r="EA38" s="160"/>
      <c r="EB38" s="160"/>
      <c r="EC38" s="160"/>
      <c r="ED38" s="161"/>
      <c r="EE38" s="168"/>
      <c r="EF38" s="169"/>
      <c r="EG38" s="169"/>
      <c r="EH38" s="169"/>
      <c r="EI38" s="169"/>
      <c r="EJ38" s="169"/>
      <c r="EK38" s="169"/>
      <c r="EL38" s="169"/>
      <c r="EM38" s="169"/>
      <c r="EN38" s="170"/>
    </row>
    <row r="39" spans="1:144" ht="12" customHeight="1">
      <c r="A39" s="6"/>
      <c r="B39" s="19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4"/>
      <c r="Q39" s="245"/>
      <c r="R39" s="245"/>
      <c r="S39" s="246"/>
      <c r="T39" s="246"/>
      <c r="U39" s="246"/>
      <c r="V39" s="246"/>
      <c r="W39" s="246"/>
      <c r="X39" s="246"/>
      <c r="Y39" s="246"/>
      <c r="Z39" s="247"/>
      <c r="AA39" s="240"/>
      <c r="AB39" s="241"/>
      <c r="AC39" s="241"/>
      <c r="AD39" s="241"/>
      <c r="AE39" s="241"/>
      <c r="AF39" s="241"/>
      <c r="AG39" s="242"/>
      <c r="AH39" s="207"/>
      <c r="AI39" s="208"/>
      <c r="AJ39" s="208"/>
      <c r="AK39" s="209"/>
      <c r="AL39" s="217"/>
      <c r="AM39" s="218"/>
      <c r="AN39" s="218"/>
      <c r="AO39" s="218"/>
      <c r="AP39" s="218"/>
      <c r="AQ39" s="219"/>
      <c r="AR39" s="219"/>
      <c r="AS39" s="72"/>
      <c r="AT39" s="73"/>
      <c r="AU39" s="73"/>
      <c r="AV39" s="73"/>
      <c r="AW39" s="73"/>
      <c r="AX39" s="73"/>
      <c r="AY39" s="81"/>
      <c r="AZ39" s="220"/>
      <c r="BA39" s="221"/>
      <c r="BB39" s="221"/>
      <c r="BC39" s="221"/>
      <c r="BD39" s="221"/>
      <c r="BE39" s="221"/>
      <c r="BF39" s="222"/>
      <c r="BG39" s="72"/>
      <c r="BH39" s="73"/>
      <c r="BI39" s="73"/>
      <c r="BJ39" s="73"/>
      <c r="BK39" s="73"/>
      <c r="BL39" s="73"/>
      <c r="BM39" s="81"/>
      <c r="BN39" s="223"/>
      <c r="BO39" s="223"/>
      <c r="BP39" s="223"/>
      <c r="BQ39" s="223"/>
      <c r="BR39" s="223"/>
      <c r="BS39" s="223"/>
      <c r="BT39" s="223"/>
      <c r="BU39" s="224"/>
      <c r="BV39" s="51"/>
      <c r="BW39" s="52"/>
      <c r="BX39" s="38"/>
      <c r="BY39" s="38"/>
      <c r="BZ39" s="38"/>
      <c r="CA39" s="38"/>
      <c r="CB39" s="38"/>
      <c r="CC39" s="38"/>
      <c r="CD39" s="48"/>
      <c r="CE39" s="51"/>
      <c r="CF39" s="52"/>
      <c r="CG39" s="38"/>
      <c r="CH39" s="38"/>
      <c r="CI39" s="38"/>
      <c r="CJ39" s="38"/>
      <c r="CK39" s="38"/>
      <c r="CL39" s="38"/>
      <c r="CM39" s="48"/>
      <c r="CN39" s="51"/>
      <c r="CO39" s="52"/>
      <c r="CP39" s="38"/>
      <c r="CQ39" s="38"/>
      <c r="CR39" s="38"/>
      <c r="CS39" s="38"/>
      <c r="CT39" s="38"/>
      <c r="CU39" s="38"/>
      <c r="CV39" s="48"/>
      <c r="CW39" s="51"/>
      <c r="CX39" s="52"/>
      <c r="CY39" s="38"/>
      <c r="CZ39" s="38"/>
      <c r="DA39" s="38"/>
      <c r="DB39" s="38"/>
      <c r="DC39" s="38"/>
      <c r="DD39" s="38"/>
      <c r="DE39" s="48"/>
      <c r="DF39" s="51"/>
      <c r="DG39" s="52"/>
      <c r="DH39" s="38"/>
      <c r="DI39" s="38"/>
      <c r="DJ39" s="38"/>
      <c r="DK39" s="38"/>
      <c r="DL39" s="38"/>
      <c r="DM39" s="38"/>
      <c r="DN39" s="38"/>
      <c r="DO39" s="51"/>
      <c r="DP39" s="52"/>
      <c r="DQ39" s="38"/>
      <c r="DR39" s="38"/>
      <c r="DS39" s="38"/>
      <c r="DT39" s="38"/>
      <c r="DU39" s="38"/>
      <c r="DV39" s="38"/>
      <c r="DW39" s="39"/>
      <c r="DX39" s="159"/>
      <c r="DY39" s="160"/>
      <c r="DZ39" s="160"/>
      <c r="EA39" s="160"/>
      <c r="EB39" s="160"/>
      <c r="EC39" s="160"/>
      <c r="ED39" s="161"/>
      <c r="EE39" s="171"/>
      <c r="EF39" s="172"/>
      <c r="EG39" s="172"/>
      <c r="EH39" s="172"/>
      <c r="EI39" s="172"/>
      <c r="EJ39" s="172"/>
      <c r="EK39" s="172"/>
      <c r="EL39" s="172"/>
      <c r="EM39" s="172"/>
      <c r="EN39" s="173"/>
    </row>
    <row r="40" spans="1:144" ht="12" customHeight="1">
      <c r="A40" s="6"/>
      <c r="B40" s="191">
        <v>9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8"/>
      <c r="Q40" s="239" t="s">
        <v>15</v>
      </c>
      <c r="R40" s="239"/>
      <c r="S40" s="197"/>
      <c r="T40" s="197"/>
      <c r="U40" s="197"/>
      <c r="V40" s="197"/>
      <c r="W40" s="197"/>
      <c r="X40" s="197"/>
      <c r="Y40" s="197"/>
      <c r="Z40" s="198"/>
      <c r="AA40" s="226"/>
      <c r="AB40" s="226"/>
      <c r="AC40" s="226"/>
      <c r="AD40" s="226"/>
      <c r="AE40" s="226"/>
      <c r="AF40" s="226"/>
      <c r="AG40" s="227"/>
      <c r="AH40" s="201"/>
      <c r="AI40" s="202"/>
      <c r="AJ40" s="202"/>
      <c r="AK40" s="203"/>
      <c r="AL40" s="225"/>
      <c r="AM40" s="226"/>
      <c r="AN40" s="226"/>
      <c r="AO40" s="226"/>
      <c r="AP40" s="226"/>
      <c r="AQ40" s="226"/>
      <c r="AR40" s="227"/>
      <c r="AS40" s="228"/>
      <c r="AT40" s="229"/>
      <c r="AU40" s="229"/>
      <c r="AV40" s="229"/>
      <c r="AW40" s="229"/>
      <c r="AX40" s="229"/>
      <c r="AY40" s="230"/>
      <c r="AZ40" s="231">
        <f>IF(AA40="","",AL40-AS40)</f>
      </c>
      <c r="BA40" s="232"/>
      <c r="BB40" s="232"/>
      <c r="BC40" s="232"/>
      <c r="BD40" s="232"/>
      <c r="BE40" s="232"/>
      <c r="BF40" s="233"/>
      <c r="BG40" s="234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6"/>
      <c r="BV40" s="155" t="s">
        <v>22</v>
      </c>
      <c r="BW40" s="156"/>
      <c r="BX40" s="157">
        <v>0</v>
      </c>
      <c r="BY40" s="157"/>
      <c r="BZ40" s="157"/>
      <c r="CA40" s="157"/>
      <c r="CB40" s="157"/>
      <c r="CC40" s="157"/>
      <c r="CD40" s="174"/>
      <c r="CE40" s="155" t="s">
        <v>16</v>
      </c>
      <c r="CF40" s="156"/>
      <c r="CG40" s="157">
        <v>0</v>
      </c>
      <c r="CH40" s="157"/>
      <c r="CI40" s="157"/>
      <c r="CJ40" s="157"/>
      <c r="CK40" s="157"/>
      <c r="CL40" s="157"/>
      <c r="CM40" s="174"/>
      <c r="CN40" s="155" t="s">
        <v>16</v>
      </c>
      <c r="CO40" s="156"/>
      <c r="CP40" s="157">
        <v>0</v>
      </c>
      <c r="CQ40" s="157"/>
      <c r="CR40" s="157"/>
      <c r="CS40" s="157"/>
      <c r="CT40" s="157"/>
      <c r="CU40" s="157"/>
      <c r="CV40" s="174"/>
      <c r="CW40" s="155" t="s">
        <v>16</v>
      </c>
      <c r="CX40" s="156"/>
      <c r="CY40" s="157">
        <v>0</v>
      </c>
      <c r="CZ40" s="157"/>
      <c r="DA40" s="157"/>
      <c r="DB40" s="157"/>
      <c r="DC40" s="157"/>
      <c r="DD40" s="157"/>
      <c r="DE40" s="174"/>
      <c r="DF40" s="155" t="s">
        <v>16</v>
      </c>
      <c r="DG40" s="156"/>
      <c r="DH40" s="157">
        <v>0</v>
      </c>
      <c r="DI40" s="157"/>
      <c r="DJ40" s="157"/>
      <c r="DK40" s="157"/>
      <c r="DL40" s="157"/>
      <c r="DM40" s="157"/>
      <c r="DN40" s="157"/>
      <c r="DO40" s="155" t="s">
        <v>16</v>
      </c>
      <c r="DP40" s="156"/>
      <c r="DQ40" s="157">
        <v>0</v>
      </c>
      <c r="DR40" s="157"/>
      <c r="DS40" s="157"/>
      <c r="DT40" s="157"/>
      <c r="DU40" s="157"/>
      <c r="DV40" s="157"/>
      <c r="DW40" s="158"/>
      <c r="DX40" s="159"/>
      <c r="DY40" s="160"/>
      <c r="DZ40" s="160"/>
      <c r="EA40" s="160"/>
      <c r="EB40" s="160"/>
      <c r="EC40" s="160"/>
      <c r="ED40" s="161"/>
      <c r="EE40" s="165">
        <f>SUM(BX40,BX42,CG40,CG42,CP40,CP42,CY40,CY42,DH40,DH42,DQ40,DQ42)</f>
        <v>0</v>
      </c>
      <c r="EF40" s="166"/>
      <c r="EG40" s="166"/>
      <c r="EH40" s="166"/>
      <c r="EI40" s="166"/>
      <c r="EJ40" s="166"/>
      <c r="EK40" s="166"/>
      <c r="EL40" s="166"/>
      <c r="EM40" s="166"/>
      <c r="EN40" s="167"/>
    </row>
    <row r="41" spans="1:144" ht="12" customHeight="1">
      <c r="A41" s="6"/>
      <c r="B41" s="191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5"/>
      <c r="Q41" s="196"/>
      <c r="R41" s="196"/>
      <c r="S41" s="199"/>
      <c r="T41" s="199"/>
      <c r="U41" s="199"/>
      <c r="V41" s="199"/>
      <c r="W41" s="199"/>
      <c r="X41" s="199"/>
      <c r="Y41" s="199"/>
      <c r="Z41" s="200"/>
      <c r="AA41" s="176"/>
      <c r="AB41" s="176"/>
      <c r="AC41" s="176"/>
      <c r="AD41" s="176"/>
      <c r="AE41" s="176"/>
      <c r="AF41" s="176"/>
      <c r="AG41" s="177"/>
      <c r="AH41" s="204"/>
      <c r="AI41" s="205"/>
      <c r="AJ41" s="205"/>
      <c r="AK41" s="206"/>
      <c r="AL41" s="111"/>
      <c r="AM41" s="112"/>
      <c r="AN41" s="112"/>
      <c r="AO41" s="112"/>
      <c r="AP41" s="112"/>
      <c r="AQ41" s="112"/>
      <c r="AR41" s="113"/>
      <c r="AS41" s="116"/>
      <c r="AT41" s="117"/>
      <c r="AU41" s="117"/>
      <c r="AV41" s="117"/>
      <c r="AW41" s="117"/>
      <c r="AX41" s="117"/>
      <c r="AY41" s="178"/>
      <c r="AZ41" s="182"/>
      <c r="BA41" s="122"/>
      <c r="BB41" s="122"/>
      <c r="BC41" s="122"/>
      <c r="BD41" s="122"/>
      <c r="BE41" s="122"/>
      <c r="BF41" s="183"/>
      <c r="BG41" s="187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9"/>
      <c r="BV41" s="49"/>
      <c r="BW41" s="50"/>
      <c r="BX41" s="36"/>
      <c r="BY41" s="36"/>
      <c r="BZ41" s="36"/>
      <c r="CA41" s="36"/>
      <c r="CB41" s="36"/>
      <c r="CC41" s="36"/>
      <c r="CD41" s="47"/>
      <c r="CE41" s="49"/>
      <c r="CF41" s="50"/>
      <c r="CG41" s="36"/>
      <c r="CH41" s="36"/>
      <c r="CI41" s="36"/>
      <c r="CJ41" s="36"/>
      <c r="CK41" s="36"/>
      <c r="CL41" s="36"/>
      <c r="CM41" s="47"/>
      <c r="CN41" s="49"/>
      <c r="CO41" s="50"/>
      <c r="CP41" s="36"/>
      <c r="CQ41" s="36"/>
      <c r="CR41" s="36"/>
      <c r="CS41" s="36"/>
      <c r="CT41" s="36"/>
      <c r="CU41" s="36"/>
      <c r="CV41" s="47"/>
      <c r="CW41" s="49"/>
      <c r="CX41" s="50"/>
      <c r="CY41" s="36"/>
      <c r="CZ41" s="36"/>
      <c r="DA41" s="36"/>
      <c r="DB41" s="36"/>
      <c r="DC41" s="36"/>
      <c r="DD41" s="36"/>
      <c r="DE41" s="47"/>
      <c r="DF41" s="49"/>
      <c r="DG41" s="50"/>
      <c r="DH41" s="36"/>
      <c r="DI41" s="36"/>
      <c r="DJ41" s="36"/>
      <c r="DK41" s="36"/>
      <c r="DL41" s="36"/>
      <c r="DM41" s="36"/>
      <c r="DN41" s="36"/>
      <c r="DO41" s="49"/>
      <c r="DP41" s="50"/>
      <c r="DQ41" s="36"/>
      <c r="DR41" s="36"/>
      <c r="DS41" s="36"/>
      <c r="DT41" s="36"/>
      <c r="DU41" s="36"/>
      <c r="DV41" s="36"/>
      <c r="DW41" s="37"/>
      <c r="DX41" s="159"/>
      <c r="DY41" s="160"/>
      <c r="DZ41" s="160"/>
      <c r="EA41" s="160"/>
      <c r="EB41" s="160"/>
      <c r="EC41" s="160"/>
      <c r="ED41" s="161"/>
      <c r="EE41" s="168"/>
      <c r="EF41" s="169"/>
      <c r="EG41" s="169"/>
      <c r="EH41" s="169"/>
      <c r="EI41" s="169"/>
      <c r="EJ41" s="169"/>
      <c r="EK41" s="169"/>
      <c r="EL41" s="169"/>
      <c r="EM41" s="169"/>
      <c r="EN41" s="170"/>
    </row>
    <row r="42" spans="1:144" ht="12" customHeight="1">
      <c r="A42" s="6"/>
      <c r="B42" s="191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5"/>
      <c r="Q42" s="212" t="s">
        <v>17</v>
      </c>
      <c r="R42" s="212"/>
      <c r="S42" s="213"/>
      <c r="T42" s="213"/>
      <c r="U42" s="213"/>
      <c r="V42" s="213"/>
      <c r="W42" s="213"/>
      <c r="X42" s="213"/>
      <c r="Y42" s="213"/>
      <c r="Z42" s="214"/>
      <c r="AA42" s="175"/>
      <c r="AB42" s="176"/>
      <c r="AC42" s="176"/>
      <c r="AD42" s="176"/>
      <c r="AE42" s="176"/>
      <c r="AF42" s="176"/>
      <c r="AG42" s="177"/>
      <c r="AH42" s="204"/>
      <c r="AI42" s="205"/>
      <c r="AJ42" s="205"/>
      <c r="AK42" s="206"/>
      <c r="AL42" s="140">
        <f>IF(AA40="","",AL40/AA40*100)</f>
      </c>
      <c r="AM42" s="141"/>
      <c r="AN42" s="141"/>
      <c r="AO42" s="141"/>
      <c r="AP42" s="141"/>
      <c r="AQ42" s="144" t="s">
        <v>18</v>
      </c>
      <c r="AR42" s="144"/>
      <c r="AS42" s="70"/>
      <c r="AT42" s="71"/>
      <c r="AU42" s="71"/>
      <c r="AV42" s="71"/>
      <c r="AW42" s="71"/>
      <c r="AX42" s="71"/>
      <c r="AY42" s="80"/>
      <c r="AZ42" s="146">
        <f>IF(AA40="","",AA40-AS40)</f>
      </c>
      <c r="BA42" s="75"/>
      <c r="BB42" s="75"/>
      <c r="BC42" s="75"/>
      <c r="BD42" s="75"/>
      <c r="BE42" s="75"/>
      <c r="BF42" s="147"/>
      <c r="BG42" s="70"/>
      <c r="BH42" s="71"/>
      <c r="BI42" s="71"/>
      <c r="BJ42" s="71"/>
      <c r="BK42" s="71"/>
      <c r="BL42" s="71"/>
      <c r="BM42" s="80"/>
      <c r="BN42" s="151"/>
      <c r="BO42" s="151"/>
      <c r="BP42" s="151"/>
      <c r="BQ42" s="151"/>
      <c r="BR42" s="151"/>
      <c r="BS42" s="151"/>
      <c r="BT42" s="151"/>
      <c r="BU42" s="152"/>
      <c r="BV42" s="49" t="s">
        <v>19</v>
      </c>
      <c r="BW42" s="50"/>
      <c r="BX42" s="36">
        <v>0</v>
      </c>
      <c r="BY42" s="36"/>
      <c r="BZ42" s="36"/>
      <c r="CA42" s="36"/>
      <c r="CB42" s="36"/>
      <c r="CC42" s="36"/>
      <c r="CD42" s="47"/>
      <c r="CE42" s="49" t="s">
        <v>19</v>
      </c>
      <c r="CF42" s="50"/>
      <c r="CG42" s="36">
        <v>0</v>
      </c>
      <c r="CH42" s="36"/>
      <c r="CI42" s="36"/>
      <c r="CJ42" s="36"/>
      <c r="CK42" s="36"/>
      <c r="CL42" s="36"/>
      <c r="CM42" s="47"/>
      <c r="CN42" s="49" t="s">
        <v>19</v>
      </c>
      <c r="CO42" s="50"/>
      <c r="CP42" s="36">
        <v>0</v>
      </c>
      <c r="CQ42" s="36"/>
      <c r="CR42" s="36"/>
      <c r="CS42" s="36"/>
      <c r="CT42" s="36"/>
      <c r="CU42" s="36"/>
      <c r="CV42" s="47"/>
      <c r="CW42" s="49" t="s">
        <v>19</v>
      </c>
      <c r="CX42" s="50"/>
      <c r="CY42" s="36">
        <v>0</v>
      </c>
      <c r="CZ42" s="36"/>
      <c r="DA42" s="36"/>
      <c r="DB42" s="36"/>
      <c r="DC42" s="36"/>
      <c r="DD42" s="36"/>
      <c r="DE42" s="47"/>
      <c r="DF42" s="49" t="s">
        <v>19</v>
      </c>
      <c r="DG42" s="50"/>
      <c r="DH42" s="36">
        <v>0</v>
      </c>
      <c r="DI42" s="36"/>
      <c r="DJ42" s="36"/>
      <c r="DK42" s="36"/>
      <c r="DL42" s="36"/>
      <c r="DM42" s="36"/>
      <c r="DN42" s="36"/>
      <c r="DO42" s="49" t="s">
        <v>19</v>
      </c>
      <c r="DP42" s="50"/>
      <c r="DQ42" s="36">
        <v>0</v>
      </c>
      <c r="DR42" s="36"/>
      <c r="DS42" s="36"/>
      <c r="DT42" s="36"/>
      <c r="DU42" s="36"/>
      <c r="DV42" s="36"/>
      <c r="DW42" s="37"/>
      <c r="DX42" s="159"/>
      <c r="DY42" s="160"/>
      <c r="DZ42" s="160"/>
      <c r="EA42" s="160"/>
      <c r="EB42" s="160"/>
      <c r="EC42" s="160"/>
      <c r="ED42" s="161"/>
      <c r="EE42" s="168"/>
      <c r="EF42" s="169"/>
      <c r="EG42" s="169"/>
      <c r="EH42" s="169"/>
      <c r="EI42" s="169"/>
      <c r="EJ42" s="169"/>
      <c r="EK42" s="169"/>
      <c r="EL42" s="169"/>
      <c r="EM42" s="169"/>
      <c r="EN42" s="170"/>
    </row>
    <row r="43" spans="1:144" ht="12" customHeight="1">
      <c r="A43" s="6"/>
      <c r="B43" s="191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4"/>
      <c r="Q43" s="245"/>
      <c r="R43" s="245"/>
      <c r="S43" s="246"/>
      <c r="T43" s="246"/>
      <c r="U43" s="246"/>
      <c r="V43" s="246"/>
      <c r="W43" s="246"/>
      <c r="X43" s="246"/>
      <c r="Y43" s="246"/>
      <c r="Z43" s="247"/>
      <c r="AA43" s="240"/>
      <c r="AB43" s="241"/>
      <c r="AC43" s="241"/>
      <c r="AD43" s="241"/>
      <c r="AE43" s="241"/>
      <c r="AF43" s="241"/>
      <c r="AG43" s="242"/>
      <c r="AH43" s="207"/>
      <c r="AI43" s="208"/>
      <c r="AJ43" s="208"/>
      <c r="AK43" s="209"/>
      <c r="AL43" s="217"/>
      <c r="AM43" s="218"/>
      <c r="AN43" s="218"/>
      <c r="AO43" s="218"/>
      <c r="AP43" s="218"/>
      <c r="AQ43" s="219"/>
      <c r="AR43" s="219"/>
      <c r="AS43" s="72"/>
      <c r="AT43" s="73"/>
      <c r="AU43" s="73"/>
      <c r="AV43" s="73"/>
      <c r="AW43" s="73"/>
      <c r="AX43" s="73"/>
      <c r="AY43" s="81"/>
      <c r="AZ43" s="220"/>
      <c r="BA43" s="221"/>
      <c r="BB43" s="221"/>
      <c r="BC43" s="221"/>
      <c r="BD43" s="221"/>
      <c r="BE43" s="221"/>
      <c r="BF43" s="222"/>
      <c r="BG43" s="72"/>
      <c r="BH43" s="73"/>
      <c r="BI43" s="73"/>
      <c r="BJ43" s="73"/>
      <c r="BK43" s="73"/>
      <c r="BL43" s="73"/>
      <c r="BM43" s="81"/>
      <c r="BN43" s="223"/>
      <c r="BO43" s="223"/>
      <c r="BP43" s="223"/>
      <c r="BQ43" s="223"/>
      <c r="BR43" s="223"/>
      <c r="BS43" s="223"/>
      <c r="BT43" s="223"/>
      <c r="BU43" s="224"/>
      <c r="BV43" s="51"/>
      <c r="BW43" s="52"/>
      <c r="BX43" s="38"/>
      <c r="BY43" s="38"/>
      <c r="BZ43" s="38"/>
      <c r="CA43" s="38"/>
      <c r="CB43" s="38"/>
      <c r="CC43" s="38"/>
      <c r="CD43" s="48"/>
      <c r="CE43" s="51"/>
      <c r="CF43" s="52"/>
      <c r="CG43" s="38"/>
      <c r="CH43" s="38"/>
      <c r="CI43" s="38"/>
      <c r="CJ43" s="38"/>
      <c r="CK43" s="38"/>
      <c r="CL43" s="38"/>
      <c r="CM43" s="48"/>
      <c r="CN43" s="51"/>
      <c r="CO43" s="52"/>
      <c r="CP43" s="38"/>
      <c r="CQ43" s="38"/>
      <c r="CR43" s="38"/>
      <c r="CS43" s="38"/>
      <c r="CT43" s="38"/>
      <c r="CU43" s="38"/>
      <c r="CV43" s="48"/>
      <c r="CW43" s="51"/>
      <c r="CX43" s="52"/>
      <c r="CY43" s="38"/>
      <c r="CZ43" s="38"/>
      <c r="DA43" s="38"/>
      <c r="DB43" s="38"/>
      <c r="DC43" s="38"/>
      <c r="DD43" s="38"/>
      <c r="DE43" s="48"/>
      <c r="DF43" s="51"/>
      <c r="DG43" s="52"/>
      <c r="DH43" s="38"/>
      <c r="DI43" s="38"/>
      <c r="DJ43" s="38"/>
      <c r="DK43" s="38"/>
      <c r="DL43" s="38"/>
      <c r="DM43" s="38"/>
      <c r="DN43" s="38"/>
      <c r="DO43" s="51"/>
      <c r="DP43" s="52"/>
      <c r="DQ43" s="38"/>
      <c r="DR43" s="38"/>
      <c r="DS43" s="38"/>
      <c r="DT43" s="38"/>
      <c r="DU43" s="38"/>
      <c r="DV43" s="38"/>
      <c r="DW43" s="39"/>
      <c r="DX43" s="159"/>
      <c r="DY43" s="160"/>
      <c r="DZ43" s="160"/>
      <c r="EA43" s="160"/>
      <c r="EB43" s="160"/>
      <c r="EC43" s="160"/>
      <c r="ED43" s="161"/>
      <c r="EE43" s="171"/>
      <c r="EF43" s="172"/>
      <c r="EG43" s="172"/>
      <c r="EH43" s="172"/>
      <c r="EI43" s="172"/>
      <c r="EJ43" s="172"/>
      <c r="EK43" s="172"/>
      <c r="EL43" s="172"/>
      <c r="EM43" s="172"/>
      <c r="EN43" s="173"/>
    </row>
    <row r="44" spans="1:144" ht="12" customHeight="1">
      <c r="A44" s="6"/>
      <c r="B44" s="190">
        <v>10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3"/>
      <c r="Q44" s="196" t="s">
        <v>15</v>
      </c>
      <c r="R44" s="196"/>
      <c r="S44" s="197"/>
      <c r="T44" s="197"/>
      <c r="U44" s="197"/>
      <c r="V44" s="197"/>
      <c r="W44" s="197"/>
      <c r="X44" s="197"/>
      <c r="Y44" s="197"/>
      <c r="Z44" s="198"/>
      <c r="AA44" s="176"/>
      <c r="AB44" s="176"/>
      <c r="AC44" s="176"/>
      <c r="AD44" s="176"/>
      <c r="AE44" s="176"/>
      <c r="AF44" s="176"/>
      <c r="AG44" s="177"/>
      <c r="AH44" s="201"/>
      <c r="AI44" s="202"/>
      <c r="AJ44" s="202"/>
      <c r="AK44" s="203"/>
      <c r="AL44" s="175"/>
      <c r="AM44" s="176"/>
      <c r="AN44" s="176"/>
      <c r="AO44" s="176"/>
      <c r="AP44" s="176"/>
      <c r="AQ44" s="176"/>
      <c r="AR44" s="177"/>
      <c r="AS44" s="138"/>
      <c r="AT44" s="130"/>
      <c r="AU44" s="130"/>
      <c r="AV44" s="130"/>
      <c r="AW44" s="130"/>
      <c r="AX44" s="130"/>
      <c r="AY44" s="139"/>
      <c r="AZ44" s="179">
        <f>IF(AA44="","",AL44-AS44)</f>
      </c>
      <c r="BA44" s="180"/>
      <c r="BB44" s="180"/>
      <c r="BC44" s="180"/>
      <c r="BD44" s="180"/>
      <c r="BE44" s="180"/>
      <c r="BF44" s="181"/>
      <c r="BG44" s="184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6"/>
      <c r="BV44" s="155" t="s">
        <v>22</v>
      </c>
      <c r="BW44" s="156"/>
      <c r="BX44" s="157">
        <v>0</v>
      </c>
      <c r="BY44" s="157"/>
      <c r="BZ44" s="157"/>
      <c r="CA44" s="157"/>
      <c r="CB44" s="157"/>
      <c r="CC44" s="157"/>
      <c r="CD44" s="174"/>
      <c r="CE44" s="155" t="s">
        <v>16</v>
      </c>
      <c r="CF44" s="156"/>
      <c r="CG44" s="157">
        <v>0</v>
      </c>
      <c r="CH44" s="157"/>
      <c r="CI44" s="157"/>
      <c r="CJ44" s="157"/>
      <c r="CK44" s="157"/>
      <c r="CL44" s="157"/>
      <c r="CM44" s="174"/>
      <c r="CN44" s="155" t="s">
        <v>16</v>
      </c>
      <c r="CO44" s="156"/>
      <c r="CP44" s="157">
        <v>0</v>
      </c>
      <c r="CQ44" s="157"/>
      <c r="CR44" s="157"/>
      <c r="CS44" s="157"/>
      <c r="CT44" s="157"/>
      <c r="CU44" s="157"/>
      <c r="CV44" s="174"/>
      <c r="CW44" s="155" t="s">
        <v>16</v>
      </c>
      <c r="CX44" s="156"/>
      <c r="CY44" s="157">
        <v>0</v>
      </c>
      <c r="CZ44" s="157"/>
      <c r="DA44" s="157"/>
      <c r="DB44" s="157"/>
      <c r="DC44" s="157"/>
      <c r="DD44" s="157"/>
      <c r="DE44" s="174"/>
      <c r="DF44" s="155" t="s">
        <v>16</v>
      </c>
      <c r="DG44" s="156"/>
      <c r="DH44" s="157">
        <v>0</v>
      </c>
      <c r="DI44" s="157"/>
      <c r="DJ44" s="157"/>
      <c r="DK44" s="157"/>
      <c r="DL44" s="157"/>
      <c r="DM44" s="157"/>
      <c r="DN44" s="157"/>
      <c r="DO44" s="155" t="s">
        <v>16</v>
      </c>
      <c r="DP44" s="156"/>
      <c r="DQ44" s="157">
        <v>0</v>
      </c>
      <c r="DR44" s="157"/>
      <c r="DS44" s="157"/>
      <c r="DT44" s="157"/>
      <c r="DU44" s="157"/>
      <c r="DV44" s="157"/>
      <c r="DW44" s="158"/>
      <c r="DX44" s="159"/>
      <c r="DY44" s="160"/>
      <c r="DZ44" s="160"/>
      <c r="EA44" s="160"/>
      <c r="EB44" s="160"/>
      <c r="EC44" s="160"/>
      <c r="ED44" s="161"/>
      <c r="EE44" s="165">
        <f>SUM(BX44,BX46,CG44,CG46,CP44,CP46,CY44,CY46,DH44,DH46,DQ44,DQ46)</f>
        <v>0</v>
      </c>
      <c r="EF44" s="166"/>
      <c r="EG44" s="166"/>
      <c r="EH44" s="166"/>
      <c r="EI44" s="166"/>
      <c r="EJ44" s="166"/>
      <c r="EK44" s="166"/>
      <c r="EL44" s="166"/>
      <c r="EM44" s="166"/>
      <c r="EN44" s="167"/>
    </row>
    <row r="45" spans="1:144" ht="12" customHeight="1">
      <c r="A45" s="6"/>
      <c r="B45" s="19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5"/>
      <c r="Q45" s="196"/>
      <c r="R45" s="196"/>
      <c r="S45" s="199"/>
      <c r="T45" s="199"/>
      <c r="U45" s="199"/>
      <c r="V45" s="199"/>
      <c r="W45" s="199"/>
      <c r="X45" s="199"/>
      <c r="Y45" s="199"/>
      <c r="Z45" s="200"/>
      <c r="AA45" s="176"/>
      <c r="AB45" s="176"/>
      <c r="AC45" s="176"/>
      <c r="AD45" s="176"/>
      <c r="AE45" s="176"/>
      <c r="AF45" s="176"/>
      <c r="AG45" s="177"/>
      <c r="AH45" s="204"/>
      <c r="AI45" s="205"/>
      <c r="AJ45" s="205"/>
      <c r="AK45" s="206"/>
      <c r="AL45" s="111"/>
      <c r="AM45" s="112"/>
      <c r="AN45" s="112"/>
      <c r="AO45" s="112"/>
      <c r="AP45" s="112"/>
      <c r="AQ45" s="112"/>
      <c r="AR45" s="113"/>
      <c r="AS45" s="116"/>
      <c r="AT45" s="117"/>
      <c r="AU45" s="117"/>
      <c r="AV45" s="117"/>
      <c r="AW45" s="117"/>
      <c r="AX45" s="117"/>
      <c r="AY45" s="178"/>
      <c r="AZ45" s="182"/>
      <c r="BA45" s="122"/>
      <c r="BB45" s="122"/>
      <c r="BC45" s="122"/>
      <c r="BD45" s="122"/>
      <c r="BE45" s="122"/>
      <c r="BF45" s="183"/>
      <c r="BG45" s="187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9"/>
      <c r="BV45" s="49"/>
      <c r="BW45" s="50"/>
      <c r="BX45" s="36"/>
      <c r="BY45" s="36"/>
      <c r="BZ45" s="36"/>
      <c r="CA45" s="36"/>
      <c r="CB45" s="36"/>
      <c r="CC45" s="36"/>
      <c r="CD45" s="47"/>
      <c r="CE45" s="49"/>
      <c r="CF45" s="50"/>
      <c r="CG45" s="36"/>
      <c r="CH45" s="36"/>
      <c r="CI45" s="36"/>
      <c r="CJ45" s="36"/>
      <c r="CK45" s="36"/>
      <c r="CL45" s="36"/>
      <c r="CM45" s="47"/>
      <c r="CN45" s="49"/>
      <c r="CO45" s="50"/>
      <c r="CP45" s="36"/>
      <c r="CQ45" s="36"/>
      <c r="CR45" s="36"/>
      <c r="CS45" s="36"/>
      <c r="CT45" s="36"/>
      <c r="CU45" s="36"/>
      <c r="CV45" s="47"/>
      <c r="CW45" s="49"/>
      <c r="CX45" s="50"/>
      <c r="CY45" s="36"/>
      <c r="CZ45" s="36"/>
      <c r="DA45" s="36"/>
      <c r="DB45" s="36"/>
      <c r="DC45" s="36"/>
      <c r="DD45" s="36"/>
      <c r="DE45" s="47"/>
      <c r="DF45" s="49"/>
      <c r="DG45" s="50"/>
      <c r="DH45" s="36"/>
      <c r="DI45" s="36"/>
      <c r="DJ45" s="36"/>
      <c r="DK45" s="36"/>
      <c r="DL45" s="36"/>
      <c r="DM45" s="36"/>
      <c r="DN45" s="36"/>
      <c r="DO45" s="49"/>
      <c r="DP45" s="50"/>
      <c r="DQ45" s="36"/>
      <c r="DR45" s="36"/>
      <c r="DS45" s="36"/>
      <c r="DT45" s="36"/>
      <c r="DU45" s="36"/>
      <c r="DV45" s="36"/>
      <c r="DW45" s="37"/>
      <c r="DX45" s="159"/>
      <c r="DY45" s="160"/>
      <c r="DZ45" s="160"/>
      <c r="EA45" s="160"/>
      <c r="EB45" s="160"/>
      <c r="EC45" s="160"/>
      <c r="ED45" s="161"/>
      <c r="EE45" s="168"/>
      <c r="EF45" s="169"/>
      <c r="EG45" s="169"/>
      <c r="EH45" s="169"/>
      <c r="EI45" s="169"/>
      <c r="EJ45" s="169"/>
      <c r="EK45" s="169"/>
      <c r="EL45" s="169"/>
      <c r="EM45" s="169"/>
      <c r="EN45" s="170"/>
    </row>
    <row r="46" spans="1:144" ht="12" customHeight="1">
      <c r="A46" s="6"/>
      <c r="B46" s="19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5"/>
      <c r="Q46" s="212" t="s">
        <v>17</v>
      </c>
      <c r="R46" s="212"/>
      <c r="S46" s="213"/>
      <c r="T46" s="213"/>
      <c r="U46" s="213"/>
      <c r="V46" s="213"/>
      <c r="W46" s="213"/>
      <c r="X46" s="213"/>
      <c r="Y46" s="213"/>
      <c r="Z46" s="214"/>
      <c r="AA46" s="175"/>
      <c r="AB46" s="176"/>
      <c r="AC46" s="176"/>
      <c r="AD46" s="176"/>
      <c r="AE46" s="176"/>
      <c r="AF46" s="176"/>
      <c r="AG46" s="177"/>
      <c r="AH46" s="204"/>
      <c r="AI46" s="205"/>
      <c r="AJ46" s="205"/>
      <c r="AK46" s="206"/>
      <c r="AL46" s="140">
        <f>IF(AA44="","",AL44/AA44*100)</f>
      </c>
      <c r="AM46" s="141"/>
      <c r="AN46" s="141"/>
      <c r="AO46" s="141"/>
      <c r="AP46" s="141"/>
      <c r="AQ46" s="144" t="s">
        <v>18</v>
      </c>
      <c r="AR46" s="144"/>
      <c r="AS46" s="70"/>
      <c r="AT46" s="71"/>
      <c r="AU46" s="71"/>
      <c r="AV46" s="71"/>
      <c r="AW46" s="71"/>
      <c r="AX46" s="71"/>
      <c r="AY46" s="80"/>
      <c r="AZ46" s="146">
        <f>IF(AA44="","",AA44-AS44)</f>
      </c>
      <c r="BA46" s="75"/>
      <c r="BB46" s="75"/>
      <c r="BC46" s="75"/>
      <c r="BD46" s="75"/>
      <c r="BE46" s="75"/>
      <c r="BF46" s="147"/>
      <c r="BG46" s="70"/>
      <c r="BH46" s="71"/>
      <c r="BI46" s="71"/>
      <c r="BJ46" s="71"/>
      <c r="BK46" s="71"/>
      <c r="BL46" s="71"/>
      <c r="BM46" s="80"/>
      <c r="BN46" s="151"/>
      <c r="BO46" s="151"/>
      <c r="BP46" s="151"/>
      <c r="BQ46" s="151"/>
      <c r="BR46" s="151"/>
      <c r="BS46" s="151"/>
      <c r="BT46" s="151"/>
      <c r="BU46" s="152"/>
      <c r="BV46" s="49" t="s">
        <v>19</v>
      </c>
      <c r="BW46" s="50"/>
      <c r="BX46" s="36">
        <v>0</v>
      </c>
      <c r="BY46" s="36"/>
      <c r="BZ46" s="36"/>
      <c r="CA46" s="36"/>
      <c r="CB46" s="36"/>
      <c r="CC46" s="36"/>
      <c r="CD46" s="47"/>
      <c r="CE46" s="49" t="s">
        <v>19</v>
      </c>
      <c r="CF46" s="50"/>
      <c r="CG46" s="36">
        <v>0</v>
      </c>
      <c r="CH46" s="36"/>
      <c r="CI46" s="36"/>
      <c r="CJ46" s="36"/>
      <c r="CK46" s="36"/>
      <c r="CL46" s="36"/>
      <c r="CM46" s="47"/>
      <c r="CN46" s="49" t="s">
        <v>19</v>
      </c>
      <c r="CO46" s="50"/>
      <c r="CP46" s="36">
        <v>0</v>
      </c>
      <c r="CQ46" s="36"/>
      <c r="CR46" s="36"/>
      <c r="CS46" s="36"/>
      <c r="CT46" s="36"/>
      <c r="CU46" s="36"/>
      <c r="CV46" s="47"/>
      <c r="CW46" s="49" t="s">
        <v>19</v>
      </c>
      <c r="CX46" s="50"/>
      <c r="CY46" s="36">
        <v>0</v>
      </c>
      <c r="CZ46" s="36"/>
      <c r="DA46" s="36"/>
      <c r="DB46" s="36"/>
      <c r="DC46" s="36"/>
      <c r="DD46" s="36"/>
      <c r="DE46" s="47"/>
      <c r="DF46" s="49" t="s">
        <v>19</v>
      </c>
      <c r="DG46" s="50"/>
      <c r="DH46" s="36">
        <v>0</v>
      </c>
      <c r="DI46" s="36"/>
      <c r="DJ46" s="36"/>
      <c r="DK46" s="36"/>
      <c r="DL46" s="36"/>
      <c r="DM46" s="36"/>
      <c r="DN46" s="36"/>
      <c r="DO46" s="49" t="s">
        <v>19</v>
      </c>
      <c r="DP46" s="50"/>
      <c r="DQ46" s="36">
        <v>0</v>
      </c>
      <c r="DR46" s="36"/>
      <c r="DS46" s="36"/>
      <c r="DT46" s="36"/>
      <c r="DU46" s="36"/>
      <c r="DV46" s="36"/>
      <c r="DW46" s="37"/>
      <c r="DX46" s="159"/>
      <c r="DY46" s="160"/>
      <c r="DZ46" s="160"/>
      <c r="EA46" s="160"/>
      <c r="EB46" s="160"/>
      <c r="EC46" s="160"/>
      <c r="ED46" s="161"/>
      <c r="EE46" s="168"/>
      <c r="EF46" s="169"/>
      <c r="EG46" s="169"/>
      <c r="EH46" s="169"/>
      <c r="EI46" s="169"/>
      <c r="EJ46" s="169"/>
      <c r="EK46" s="169"/>
      <c r="EL46" s="169"/>
      <c r="EM46" s="169"/>
      <c r="EN46" s="170"/>
    </row>
    <row r="47" spans="1:144" ht="12" customHeight="1" thickBot="1">
      <c r="A47" s="6"/>
      <c r="B47" s="191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1"/>
      <c r="Q47" s="196"/>
      <c r="R47" s="196"/>
      <c r="S47" s="215"/>
      <c r="T47" s="215"/>
      <c r="U47" s="215"/>
      <c r="V47" s="215"/>
      <c r="W47" s="215"/>
      <c r="X47" s="215"/>
      <c r="Y47" s="215"/>
      <c r="Z47" s="216"/>
      <c r="AA47" s="175"/>
      <c r="AB47" s="176"/>
      <c r="AC47" s="176"/>
      <c r="AD47" s="176"/>
      <c r="AE47" s="176"/>
      <c r="AF47" s="176"/>
      <c r="AG47" s="177"/>
      <c r="AH47" s="207"/>
      <c r="AI47" s="208"/>
      <c r="AJ47" s="208"/>
      <c r="AK47" s="209"/>
      <c r="AL47" s="142"/>
      <c r="AM47" s="143"/>
      <c r="AN47" s="143"/>
      <c r="AO47" s="143"/>
      <c r="AP47" s="143"/>
      <c r="AQ47" s="145"/>
      <c r="AR47" s="145"/>
      <c r="AS47" s="138"/>
      <c r="AT47" s="130"/>
      <c r="AU47" s="130"/>
      <c r="AV47" s="130"/>
      <c r="AW47" s="130"/>
      <c r="AX47" s="130"/>
      <c r="AY47" s="139"/>
      <c r="AZ47" s="148"/>
      <c r="BA47" s="149"/>
      <c r="BB47" s="149"/>
      <c r="BC47" s="149"/>
      <c r="BD47" s="149"/>
      <c r="BE47" s="149"/>
      <c r="BF47" s="150"/>
      <c r="BG47" s="138"/>
      <c r="BH47" s="130"/>
      <c r="BI47" s="130"/>
      <c r="BJ47" s="130"/>
      <c r="BK47" s="130"/>
      <c r="BL47" s="130"/>
      <c r="BM47" s="139"/>
      <c r="BN47" s="153"/>
      <c r="BO47" s="153"/>
      <c r="BP47" s="153"/>
      <c r="BQ47" s="153"/>
      <c r="BR47" s="153"/>
      <c r="BS47" s="153"/>
      <c r="BT47" s="153"/>
      <c r="BU47" s="154"/>
      <c r="BV47" s="49"/>
      <c r="BW47" s="50"/>
      <c r="BX47" s="36"/>
      <c r="BY47" s="36"/>
      <c r="BZ47" s="36"/>
      <c r="CA47" s="36"/>
      <c r="CB47" s="36"/>
      <c r="CC47" s="36"/>
      <c r="CD47" s="47"/>
      <c r="CE47" s="49"/>
      <c r="CF47" s="50"/>
      <c r="CG47" s="36"/>
      <c r="CH47" s="36"/>
      <c r="CI47" s="36"/>
      <c r="CJ47" s="36"/>
      <c r="CK47" s="36"/>
      <c r="CL47" s="36"/>
      <c r="CM47" s="47"/>
      <c r="CN47" s="49"/>
      <c r="CO47" s="50"/>
      <c r="CP47" s="36"/>
      <c r="CQ47" s="36"/>
      <c r="CR47" s="36"/>
      <c r="CS47" s="36"/>
      <c r="CT47" s="36"/>
      <c r="CU47" s="36"/>
      <c r="CV47" s="47"/>
      <c r="CW47" s="49"/>
      <c r="CX47" s="50"/>
      <c r="CY47" s="36"/>
      <c r="CZ47" s="36"/>
      <c r="DA47" s="36"/>
      <c r="DB47" s="36"/>
      <c r="DC47" s="36"/>
      <c r="DD47" s="36"/>
      <c r="DE47" s="47"/>
      <c r="DF47" s="49"/>
      <c r="DG47" s="50"/>
      <c r="DH47" s="36"/>
      <c r="DI47" s="36"/>
      <c r="DJ47" s="36"/>
      <c r="DK47" s="36"/>
      <c r="DL47" s="36"/>
      <c r="DM47" s="36"/>
      <c r="DN47" s="36"/>
      <c r="DO47" s="49"/>
      <c r="DP47" s="50"/>
      <c r="DQ47" s="36"/>
      <c r="DR47" s="36"/>
      <c r="DS47" s="36"/>
      <c r="DT47" s="36"/>
      <c r="DU47" s="36"/>
      <c r="DV47" s="36"/>
      <c r="DW47" s="37"/>
      <c r="DX47" s="162"/>
      <c r="DY47" s="163"/>
      <c r="DZ47" s="163"/>
      <c r="EA47" s="163"/>
      <c r="EB47" s="163"/>
      <c r="EC47" s="163"/>
      <c r="ED47" s="164"/>
      <c r="EE47" s="171"/>
      <c r="EF47" s="172"/>
      <c r="EG47" s="172"/>
      <c r="EH47" s="172"/>
      <c r="EI47" s="172"/>
      <c r="EJ47" s="172"/>
      <c r="EK47" s="172"/>
      <c r="EL47" s="172"/>
      <c r="EM47" s="172"/>
      <c r="EN47" s="173"/>
    </row>
    <row r="48" spans="1:144" ht="12" customHeight="1" thickTop="1">
      <c r="A48" s="40"/>
      <c r="B48" s="40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9"/>
      <c r="Q48" s="99" t="s">
        <v>20</v>
      </c>
      <c r="R48" s="100"/>
      <c r="S48" s="100"/>
      <c r="T48" s="115"/>
      <c r="U48" s="115"/>
      <c r="V48" s="115"/>
      <c r="W48" s="115"/>
      <c r="X48" s="131" t="s">
        <v>21</v>
      </c>
      <c r="Y48" s="131"/>
      <c r="Z48" s="132"/>
      <c r="AA48" s="114">
        <f>IF(AA8="","",SUM(AA8:AG47))</f>
      </c>
      <c r="AB48" s="115"/>
      <c r="AC48" s="115"/>
      <c r="AD48" s="115"/>
      <c r="AE48" s="115"/>
      <c r="AF48" s="115"/>
      <c r="AG48" s="137"/>
      <c r="AH48" s="99"/>
      <c r="AI48" s="100"/>
      <c r="AJ48" s="100"/>
      <c r="AK48" s="101"/>
      <c r="AL48" s="108">
        <f>IF($AA$48="","",SUM(AL8,AL12,AL16,AL20,AL24,AL28,AL32,AL36,AL40,AL44))</f>
      </c>
      <c r="AM48" s="109"/>
      <c r="AN48" s="109"/>
      <c r="AO48" s="109"/>
      <c r="AP48" s="109"/>
      <c r="AQ48" s="109"/>
      <c r="AR48" s="110"/>
      <c r="AS48" s="114">
        <f>IF($AA$48="","",SUM(AS8,AS12,AS16,AS20,AS24,AS28,AS32,AS36,AS40,AS44))</f>
      </c>
      <c r="AT48" s="115"/>
      <c r="AU48" s="115"/>
      <c r="AV48" s="115"/>
      <c r="AW48" s="115"/>
      <c r="AX48" s="115"/>
      <c r="AY48" s="115"/>
      <c r="AZ48" s="118">
        <f>IF($AA$48="","",AL48-AS48)</f>
      </c>
      <c r="BA48" s="119"/>
      <c r="BB48" s="119"/>
      <c r="BC48" s="119"/>
      <c r="BD48" s="119"/>
      <c r="BE48" s="119"/>
      <c r="BF48" s="120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5"/>
      <c r="BV48" s="90" t="s">
        <v>16</v>
      </c>
      <c r="BW48" s="91"/>
      <c r="BX48" s="88">
        <f>IF($AA$48="","",SUM(BX8,BX12,BX16,BX20,BX24,BX28,BX32,BX36,BX40,BX44))</f>
      </c>
      <c r="BY48" s="88"/>
      <c r="BZ48" s="88"/>
      <c r="CA48" s="88"/>
      <c r="CB48" s="88"/>
      <c r="CC48" s="88"/>
      <c r="CD48" s="89"/>
      <c r="CE48" s="90" t="s">
        <v>16</v>
      </c>
      <c r="CF48" s="91"/>
      <c r="CG48" s="88">
        <f>IF($AA$48="","",SUM(CG8,CG12,CG16,CG20,CG24,CG28,CG32,CG36,CG40,CG44))</f>
      </c>
      <c r="CH48" s="88"/>
      <c r="CI48" s="88"/>
      <c r="CJ48" s="88"/>
      <c r="CK48" s="88"/>
      <c r="CL48" s="88"/>
      <c r="CM48" s="89"/>
      <c r="CN48" s="90" t="s">
        <v>16</v>
      </c>
      <c r="CO48" s="91"/>
      <c r="CP48" s="88">
        <f>IF($AA$48="","",SUM(CP8,CP12,CP16,CP20,CP24,CP28,CP32,CP36,CP40,CP44))</f>
      </c>
      <c r="CQ48" s="88"/>
      <c r="CR48" s="88"/>
      <c r="CS48" s="88"/>
      <c r="CT48" s="88"/>
      <c r="CU48" s="88"/>
      <c r="CV48" s="89"/>
      <c r="CW48" s="90" t="s">
        <v>16</v>
      </c>
      <c r="CX48" s="91"/>
      <c r="CY48" s="88">
        <f>IF($AA$48="","",SUM(CY8,CY12,CY16,CY20,CY24,CY28,CY32,CY36,CY40,CY44))</f>
      </c>
      <c r="CZ48" s="88"/>
      <c r="DA48" s="88"/>
      <c r="DB48" s="88"/>
      <c r="DC48" s="88"/>
      <c r="DD48" s="88"/>
      <c r="DE48" s="89"/>
      <c r="DF48" s="90" t="s">
        <v>16</v>
      </c>
      <c r="DG48" s="91"/>
      <c r="DH48" s="88">
        <f>IF($AA$48="","",SUM(DH8,DH12,DH16,DH20,DH24,DH28,DH32,DH36,DH40,DH44))</f>
      </c>
      <c r="DI48" s="88"/>
      <c r="DJ48" s="88"/>
      <c r="DK48" s="88"/>
      <c r="DL48" s="88"/>
      <c r="DM48" s="88"/>
      <c r="DN48" s="88"/>
      <c r="DO48" s="90" t="s">
        <v>16</v>
      </c>
      <c r="DP48" s="91"/>
      <c r="DQ48" s="88">
        <f>IF($AA$48="","",SUM(DQ8,DQ12,DQ16,DQ20,DQ24,DQ28,DQ32,DQ36,DQ40,DQ44))</f>
      </c>
      <c r="DR48" s="88"/>
      <c r="DS48" s="88"/>
      <c r="DT48" s="88"/>
      <c r="DU48" s="88"/>
      <c r="DV48" s="88"/>
      <c r="DW48" s="92"/>
      <c r="DX48" s="93"/>
      <c r="DY48" s="94"/>
      <c r="DZ48" s="94"/>
      <c r="EA48" s="94"/>
      <c r="EB48" s="94"/>
      <c r="EC48" s="94"/>
      <c r="ED48" s="95"/>
      <c r="EE48" s="53">
        <f>SUM(EE8:EN47)</f>
        <v>0</v>
      </c>
      <c r="EF48" s="54"/>
      <c r="EG48" s="54"/>
      <c r="EH48" s="54"/>
      <c r="EI48" s="54"/>
      <c r="EJ48" s="54"/>
      <c r="EK48" s="54"/>
      <c r="EL48" s="54"/>
      <c r="EM48" s="54"/>
      <c r="EN48" s="55"/>
    </row>
    <row r="49" spans="1:144" ht="12" customHeight="1">
      <c r="A49" s="40"/>
      <c r="B49" s="40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  <c r="Q49" s="102"/>
      <c r="R49" s="103"/>
      <c r="S49" s="103"/>
      <c r="T49" s="130"/>
      <c r="U49" s="130"/>
      <c r="V49" s="130"/>
      <c r="W49" s="130"/>
      <c r="X49" s="133"/>
      <c r="Y49" s="133"/>
      <c r="Z49" s="134"/>
      <c r="AA49" s="138"/>
      <c r="AB49" s="130"/>
      <c r="AC49" s="130"/>
      <c r="AD49" s="130"/>
      <c r="AE49" s="130"/>
      <c r="AF49" s="130"/>
      <c r="AG49" s="139"/>
      <c r="AH49" s="102"/>
      <c r="AI49" s="103"/>
      <c r="AJ49" s="103"/>
      <c r="AK49" s="104"/>
      <c r="AL49" s="111"/>
      <c r="AM49" s="112"/>
      <c r="AN49" s="112"/>
      <c r="AO49" s="112"/>
      <c r="AP49" s="112"/>
      <c r="AQ49" s="112"/>
      <c r="AR49" s="113"/>
      <c r="AS49" s="116"/>
      <c r="AT49" s="117"/>
      <c r="AU49" s="117"/>
      <c r="AV49" s="117"/>
      <c r="AW49" s="117"/>
      <c r="AX49" s="117"/>
      <c r="AY49" s="117"/>
      <c r="AZ49" s="121"/>
      <c r="BA49" s="122"/>
      <c r="BB49" s="122"/>
      <c r="BC49" s="122"/>
      <c r="BD49" s="122"/>
      <c r="BE49" s="122"/>
      <c r="BF49" s="123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7"/>
      <c r="BV49" s="49"/>
      <c r="BW49" s="50"/>
      <c r="BX49" s="36"/>
      <c r="BY49" s="36"/>
      <c r="BZ49" s="36"/>
      <c r="CA49" s="36"/>
      <c r="CB49" s="36"/>
      <c r="CC49" s="36"/>
      <c r="CD49" s="47"/>
      <c r="CE49" s="49"/>
      <c r="CF49" s="50"/>
      <c r="CG49" s="36"/>
      <c r="CH49" s="36"/>
      <c r="CI49" s="36"/>
      <c r="CJ49" s="36"/>
      <c r="CK49" s="36"/>
      <c r="CL49" s="36"/>
      <c r="CM49" s="47"/>
      <c r="CN49" s="49"/>
      <c r="CO49" s="50"/>
      <c r="CP49" s="36"/>
      <c r="CQ49" s="36"/>
      <c r="CR49" s="36"/>
      <c r="CS49" s="36"/>
      <c r="CT49" s="36"/>
      <c r="CU49" s="36"/>
      <c r="CV49" s="47"/>
      <c r="CW49" s="49"/>
      <c r="CX49" s="50"/>
      <c r="CY49" s="36"/>
      <c r="CZ49" s="36"/>
      <c r="DA49" s="36"/>
      <c r="DB49" s="36"/>
      <c r="DC49" s="36"/>
      <c r="DD49" s="36"/>
      <c r="DE49" s="47"/>
      <c r="DF49" s="49"/>
      <c r="DG49" s="50"/>
      <c r="DH49" s="36"/>
      <c r="DI49" s="36"/>
      <c r="DJ49" s="36"/>
      <c r="DK49" s="36"/>
      <c r="DL49" s="36"/>
      <c r="DM49" s="36"/>
      <c r="DN49" s="36"/>
      <c r="DO49" s="49"/>
      <c r="DP49" s="50"/>
      <c r="DQ49" s="36"/>
      <c r="DR49" s="36"/>
      <c r="DS49" s="36"/>
      <c r="DT49" s="36"/>
      <c r="DU49" s="36"/>
      <c r="DV49" s="36"/>
      <c r="DW49" s="37"/>
      <c r="DX49" s="96"/>
      <c r="DY49" s="97"/>
      <c r="DZ49" s="97"/>
      <c r="EA49" s="97"/>
      <c r="EB49" s="97"/>
      <c r="EC49" s="97"/>
      <c r="ED49" s="98"/>
      <c r="EE49" s="56"/>
      <c r="EF49" s="57"/>
      <c r="EG49" s="57"/>
      <c r="EH49" s="57"/>
      <c r="EI49" s="57"/>
      <c r="EJ49" s="57"/>
      <c r="EK49" s="57"/>
      <c r="EL49" s="57"/>
      <c r="EM49" s="57"/>
      <c r="EN49" s="58"/>
    </row>
    <row r="50" spans="1:144" ht="12" customHeight="1">
      <c r="A50" s="40"/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102"/>
      <c r="R50" s="103"/>
      <c r="S50" s="103"/>
      <c r="T50" s="130"/>
      <c r="U50" s="130"/>
      <c r="V50" s="130"/>
      <c r="W50" s="130"/>
      <c r="X50" s="133"/>
      <c r="Y50" s="133"/>
      <c r="Z50" s="134"/>
      <c r="AA50" s="138"/>
      <c r="AB50" s="130"/>
      <c r="AC50" s="130"/>
      <c r="AD50" s="130"/>
      <c r="AE50" s="130"/>
      <c r="AF50" s="130"/>
      <c r="AG50" s="139"/>
      <c r="AH50" s="102"/>
      <c r="AI50" s="103"/>
      <c r="AJ50" s="103"/>
      <c r="AK50" s="104"/>
      <c r="AL50" s="64">
        <f>IF(AA48="","",AL48/AA48*100)</f>
      </c>
      <c r="AM50" s="65"/>
      <c r="AN50" s="65"/>
      <c r="AO50" s="65"/>
      <c r="AP50" s="65"/>
      <c r="AQ50" s="68" t="s">
        <v>18</v>
      </c>
      <c r="AR50" s="68"/>
      <c r="AS50" s="70">
        <f>IF(AA48="","",SUM(AS10,AS14,AS18,AS22,AS26,AS30,AS34,AS38,AS42,AS46))</f>
      </c>
      <c r="AT50" s="71"/>
      <c r="AU50" s="71"/>
      <c r="AV50" s="71"/>
      <c r="AW50" s="71"/>
      <c r="AX50" s="71"/>
      <c r="AY50" s="71"/>
      <c r="AZ50" s="74">
        <f>IF(AA48="","",AA48-AS48)</f>
      </c>
      <c r="BA50" s="75"/>
      <c r="BB50" s="75"/>
      <c r="BC50" s="75"/>
      <c r="BD50" s="75"/>
      <c r="BE50" s="75"/>
      <c r="BF50" s="76"/>
      <c r="BG50" s="71">
        <f>IF($AA$48="","",SUM(BG10,BG14,BG18,BG22,BG26,BG30,BG34,BG38,BG42,BG46))</f>
      </c>
      <c r="BH50" s="71"/>
      <c r="BI50" s="71"/>
      <c r="BJ50" s="71"/>
      <c r="BK50" s="71"/>
      <c r="BL50" s="71"/>
      <c r="BM50" s="80"/>
      <c r="BN50" s="82"/>
      <c r="BO50" s="83"/>
      <c r="BP50" s="83"/>
      <c r="BQ50" s="83"/>
      <c r="BR50" s="83"/>
      <c r="BS50" s="83"/>
      <c r="BT50" s="83"/>
      <c r="BU50" s="84"/>
      <c r="BV50" s="49" t="s">
        <v>19</v>
      </c>
      <c r="BW50" s="50"/>
      <c r="BX50" s="36">
        <f>IF($AA$48="","",SUM(BX10,BX14,BX18,BX22,BX26,BX30,BX34,BX38,BX42,BX46))</f>
      </c>
      <c r="BY50" s="36"/>
      <c r="BZ50" s="36"/>
      <c r="CA50" s="36"/>
      <c r="CB50" s="36"/>
      <c r="CC50" s="36"/>
      <c r="CD50" s="47"/>
      <c r="CE50" s="49" t="s">
        <v>19</v>
      </c>
      <c r="CF50" s="50"/>
      <c r="CG50" s="36">
        <f>IF($AA$48="","",SUM(CG10,CG14,CG18,CG22,CG26,CG30,CG34,CG38,CG42,CG46))</f>
      </c>
      <c r="CH50" s="36"/>
      <c r="CI50" s="36"/>
      <c r="CJ50" s="36"/>
      <c r="CK50" s="36"/>
      <c r="CL50" s="36"/>
      <c r="CM50" s="47"/>
      <c r="CN50" s="49" t="s">
        <v>19</v>
      </c>
      <c r="CO50" s="50"/>
      <c r="CP50" s="36">
        <f>IF($AA$48="","",SUM(CP10,CP14,CP18,CP22,CP26,CP30,CP34,CP38,CP42,CP46))</f>
      </c>
      <c r="CQ50" s="36"/>
      <c r="CR50" s="36"/>
      <c r="CS50" s="36"/>
      <c r="CT50" s="36"/>
      <c r="CU50" s="36"/>
      <c r="CV50" s="47"/>
      <c r="CW50" s="49" t="s">
        <v>19</v>
      </c>
      <c r="CX50" s="50"/>
      <c r="CY50" s="36">
        <f>IF($AA$48="","",SUM(CY10,CY14,CY18,CY22,CY26,CY30,CY34,CY38,CY42,CY46))</f>
      </c>
      <c r="CZ50" s="36"/>
      <c r="DA50" s="36"/>
      <c r="DB50" s="36"/>
      <c r="DC50" s="36"/>
      <c r="DD50" s="36"/>
      <c r="DE50" s="47"/>
      <c r="DF50" s="49" t="s">
        <v>19</v>
      </c>
      <c r="DG50" s="50"/>
      <c r="DH50" s="36">
        <f>IF($AA$48="","",SUM(DH10,DH14,DH18,DH22,DH26,DH30,DH34,DH38,DH42,DH46))</f>
      </c>
      <c r="DI50" s="36"/>
      <c r="DJ50" s="36"/>
      <c r="DK50" s="36"/>
      <c r="DL50" s="36"/>
      <c r="DM50" s="36"/>
      <c r="DN50" s="36"/>
      <c r="DO50" s="49" t="s">
        <v>19</v>
      </c>
      <c r="DP50" s="50"/>
      <c r="DQ50" s="36">
        <f>IF($AA$48="","",SUM(DQ10,DQ14,DQ18,DQ22,DQ26,DQ30,DQ34,DQ38,DQ42,DQ46))</f>
      </c>
      <c r="DR50" s="36"/>
      <c r="DS50" s="36"/>
      <c r="DT50" s="36"/>
      <c r="DU50" s="36"/>
      <c r="DV50" s="36"/>
      <c r="DW50" s="37"/>
      <c r="DX50" s="96"/>
      <c r="DY50" s="97"/>
      <c r="DZ50" s="97"/>
      <c r="EA50" s="97"/>
      <c r="EB50" s="97"/>
      <c r="EC50" s="97"/>
      <c r="ED50" s="98"/>
      <c r="EE50" s="56"/>
      <c r="EF50" s="57"/>
      <c r="EG50" s="57"/>
      <c r="EH50" s="57"/>
      <c r="EI50" s="57"/>
      <c r="EJ50" s="57"/>
      <c r="EK50" s="57"/>
      <c r="EL50" s="57"/>
      <c r="EM50" s="57"/>
      <c r="EN50" s="58"/>
    </row>
    <row r="51" spans="1:144" ht="12" customHeight="1" thickBot="1">
      <c r="A51" s="40"/>
      <c r="B51" s="40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  <c r="Q51" s="105"/>
      <c r="R51" s="106"/>
      <c r="S51" s="106"/>
      <c r="T51" s="73"/>
      <c r="U51" s="73"/>
      <c r="V51" s="73"/>
      <c r="W51" s="73"/>
      <c r="X51" s="135"/>
      <c r="Y51" s="135"/>
      <c r="Z51" s="136"/>
      <c r="AA51" s="72"/>
      <c r="AB51" s="73"/>
      <c r="AC51" s="73"/>
      <c r="AD51" s="73"/>
      <c r="AE51" s="73"/>
      <c r="AF51" s="73"/>
      <c r="AG51" s="81"/>
      <c r="AH51" s="105"/>
      <c r="AI51" s="106"/>
      <c r="AJ51" s="106"/>
      <c r="AK51" s="107"/>
      <c r="AL51" s="66"/>
      <c r="AM51" s="67"/>
      <c r="AN51" s="67"/>
      <c r="AO51" s="67"/>
      <c r="AP51" s="67"/>
      <c r="AQ51" s="69"/>
      <c r="AR51" s="69"/>
      <c r="AS51" s="72"/>
      <c r="AT51" s="73"/>
      <c r="AU51" s="73"/>
      <c r="AV51" s="73"/>
      <c r="AW51" s="73"/>
      <c r="AX51" s="73"/>
      <c r="AY51" s="73"/>
      <c r="AZ51" s="77"/>
      <c r="BA51" s="78"/>
      <c r="BB51" s="78"/>
      <c r="BC51" s="78"/>
      <c r="BD51" s="78"/>
      <c r="BE51" s="78"/>
      <c r="BF51" s="79"/>
      <c r="BG51" s="73"/>
      <c r="BH51" s="73"/>
      <c r="BI51" s="73"/>
      <c r="BJ51" s="73"/>
      <c r="BK51" s="73"/>
      <c r="BL51" s="73"/>
      <c r="BM51" s="81"/>
      <c r="BN51" s="85"/>
      <c r="BO51" s="86"/>
      <c r="BP51" s="86"/>
      <c r="BQ51" s="86"/>
      <c r="BR51" s="86"/>
      <c r="BS51" s="86"/>
      <c r="BT51" s="86"/>
      <c r="BU51" s="87"/>
      <c r="BV51" s="51"/>
      <c r="BW51" s="52"/>
      <c r="BX51" s="38"/>
      <c r="BY51" s="38"/>
      <c r="BZ51" s="38"/>
      <c r="CA51" s="38"/>
      <c r="CB51" s="38"/>
      <c r="CC51" s="38"/>
      <c r="CD51" s="48"/>
      <c r="CE51" s="51"/>
      <c r="CF51" s="52"/>
      <c r="CG51" s="38"/>
      <c r="CH51" s="38"/>
      <c r="CI51" s="38"/>
      <c r="CJ51" s="38"/>
      <c r="CK51" s="38"/>
      <c r="CL51" s="38"/>
      <c r="CM51" s="48"/>
      <c r="CN51" s="51"/>
      <c r="CO51" s="52"/>
      <c r="CP51" s="38"/>
      <c r="CQ51" s="38"/>
      <c r="CR51" s="38"/>
      <c r="CS51" s="38"/>
      <c r="CT51" s="38"/>
      <c r="CU51" s="38"/>
      <c r="CV51" s="48"/>
      <c r="CW51" s="51"/>
      <c r="CX51" s="52"/>
      <c r="CY51" s="38"/>
      <c r="CZ51" s="38"/>
      <c r="DA51" s="38"/>
      <c r="DB51" s="38"/>
      <c r="DC51" s="38"/>
      <c r="DD51" s="38"/>
      <c r="DE51" s="48"/>
      <c r="DF51" s="51"/>
      <c r="DG51" s="52"/>
      <c r="DH51" s="38"/>
      <c r="DI51" s="38"/>
      <c r="DJ51" s="38"/>
      <c r="DK51" s="38"/>
      <c r="DL51" s="38"/>
      <c r="DM51" s="38"/>
      <c r="DN51" s="38"/>
      <c r="DO51" s="51"/>
      <c r="DP51" s="52"/>
      <c r="DQ51" s="38"/>
      <c r="DR51" s="38"/>
      <c r="DS51" s="38"/>
      <c r="DT51" s="38"/>
      <c r="DU51" s="38"/>
      <c r="DV51" s="38"/>
      <c r="DW51" s="39"/>
      <c r="DX51" s="96"/>
      <c r="DY51" s="97"/>
      <c r="DZ51" s="97"/>
      <c r="EA51" s="97"/>
      <c r="EB51" s="97"/>
      <c r="EC51" s="97"/>
      <c r="ED51" s="98"/>
      <c r="EE51" s="59"/>
      <c r="EF51" s="60"/>
      <c r="EG51" s="60"/>
      <c r="EH51" s="60"/>
      <c r="EI51" s="60"/>
      <c r="EJ51" s="60"/>
      <c r="EK51" s="60"/>
      <c r="EL51" s="60"/>
      <c r="EM51" s="60"/>
      <c r="EN51" s="61"/>
    </row>
    <row r="52" spans="1:153" s="1" customFormat="1" ht="12" customHeight="1" thickTop="1">
      <c r="A52" s="40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3"/>
      <c r="CP52" s="43"/>
      <c r="CQ52" s="43"/>
      <c r="CR52" s="43"/>
      <c r="CS52" s="44"/>
      <c r="CT52" s="44"/>
      <c r="CU52" s="44"/>
      <c r="CV52" s="44"/>
      <c r="CW52" s="44"/>
      <c r="CX52" s="45"/>
      <c r="CY52" s="45"/>
      <c r="CZ52" s="45"/>
      <c r="DA52" s="45"/>
      <c r="DB52" s="45"/>
      <c r="DC52" s="45"/>
      <c r="DD52" s="45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W52" s="10"/>
    </row>
    <row r="53" spans="3:111" ht="13.5" customHeight="1">
      <c r="C53" s="31" t="s">
        <v>51</v>
      </c>
      <c r="D53" s="31"/>
      <c r="E53" s="31"/>
      <c r="F53" s="31"/>
      <c r="G53" s="31"/>
      <c r="H53" s="31"/>
      <c r="I53" s="31"/>
      <c r="J53" s="31"/>
      <c r="K53" s="33">
        <v>43160</v>
      </c>
      <c r="L53" s="33"/>
      <c r="M53" s="33"/>
      <c r="N53" s="33"/>
      <c r="O53" s="33"/>
      <c r="P53" s="33"/>
      <c r="Q53" s="33"/>
      <c r="R53" s="33"/>
      <c r="S53" s="33">
        <v>43525</v>
      </c>
      <c r="T53" s="33"/>
      <c r="U53" s="33"/>
      <c r="V53" s="33"/>
      <c r="W53" s="33"/>
      <c r="X53" s="33"/>
      <c r="Y53" s="33"/>
      <c r="Z53" s="33"/>
      <c r="AA53" s="33">
        <v>43891</v>
      </c>
      <c r="AB53" s="33"/>
      <c r="AC53" s="33"/>
      <c r="AD53" s="33"/>
      <c r="AE53" s="33"/>
      <c r="AF53" s="33"/>
      <c r="AG53" s="33"/>
      <c r="AH53" s="33"/>
      <c r="AI53" s="33">
        <v>44256</v>
      </c>
      <c r="AJ53" s="33"/>
      <c r="AK53" s="33"/>
      <c r="AL53" s="33"/>
      <c r="AM53" s="33"/>
      <c r="AN53" s="33"/>
      <c r="AO53" s="33"/>
      <c r="AP53" s="33"/>
      <c r="AQ53" s="33">
        <v>44621</v>
      </c>
      <c r="AR53" s="33"/>
      <c r="AS53" s="33"/>
      <c r="AT53" s="33"/>
      <c r="AU53" s="33"/>
      <c r="AV53" s="33"/>
      <c r="AW53" s="33"/>
      <c r="AX53" s="33"/>
      <c r="AY53" s="33">
        <v>44986</v>
      </c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8"/>
    </row>
    <row r="54" spans="3:111" ht="13.5" customHeight="1">
      <c r="C54" s="34" t="s">
        <v>54</v>
      </c>
      <c r="D54" s="35"/>
      <c r="E54" s="35"/>
      <c r="F54" s="35"/>
      <c r="G54" s="35"/>
      <c r="H54" s="35"/>
      <c r="I54" s="35"/>
      <c r="J54" s="35"/>
      <c r="K54" s="32">
        <v>0</v>
      </c>
      <c r="L54" s="32"/>
      <c r="M54" s="32"/>
      <c r="N54" s="32"/>
      <c r="O54" s="32"/>
      <c r="P54" s="32"/>
      <c r="Q54" s="32"/>
      <c r="R54" s="32"/>
      <c r="S54" s="32">
        <v>0</v>
      </c>
      <c r="T54" s="32"/>
      <c r="U54" s="32"/>
      <c r="V54" s="32"/>
      <c r="W54" s="32"/>
      <c r="X54" s="32"/>
      <c r="Y54" s="32"/>
      <c r="Z54" s="32"/>
      <c r="AA54" s="32">
        <v>0</v>
      </c>
      <c r="AB54" s="32"/>
      <c r="AC54" s="32"/>
      <c r="AD54" s="32"/>
      <c r="AE54" s="32"/>
      <c r="AF54" s="32"/>
      <c r="AG54" s="32"/>
      <c r="AH54" s="32"/>
      <c r="AI54" s="32">
        <v>0</v>
      </c>
      <c r="AJ54" s="32"/>
      <c r="AK54" s="32"/>
      <c r="AL54" s="32"/>
      <c r="AM54" s="32"/>
      <c r="AN54" s="32"/>
      <c r="AO54" s="32"/>
      <c r="AP54" s="32"/>
      <c r="AQ54" s="32">
        <v>0</v>
      </c>
      <c r="AR54" s="32"/>
      <c r="AS54" s="32"/>
      <c r="AT54" s="32"/>
      <c r="AU54" s="32"/>
      <c r="AV54" s="32"/>
      <c r="AW54" s="32"/>
      <c r="AX54" s="32"/>
      <c r="AY54" s="32">
        <v>0</v>
      </c>
      <c r="AZ54" s="32"/>
      <c r="BA54" s="32"/>
      <c r="BB54" s="32"/>
      <c r="BC54" s="32"/>
      <c r="BD54" s="32"/>
      <c r="BE54" s="32"/>
      <c r="BF54" s="32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8"/>
    </row>
    <row r="55" spans="3:111" ht="13.5" customHeight="1">
      <c r="C55" s="35"/>
      <c r="D55" s="35"/>
      <c r="E55" s="35"/>
      <c r="F55" s="35"/>
      <c r="G55" s="35"/>
      <c r="H55" s="35"/>
      <c r="I55" s="35"/>
      <c r="J55" s="35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8"/>
    </row>
    <row r="56" spans="3:111" ht="13.5" customHeight="1">
      <c r="C56" s="35"/>
      <c r="D56" s="35"/>
      <c r="E56" s="35"/>
      <c r="F56" s="35"/>
      <c r="G56" s="35"/>
      <c r="H56" s="35"/>
      <c r="I56" s="35"/>
      <c r="J56" s="35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8"/>
    </row>
    <row r="57" spans="3:111" ht="13.5" customHeight="1">
      <c r="C57" s="30" t="s">
        <v>60</v>
      </c>
      <c r="D57" s="31"/>
      <c r="E57" s="31"/>
      <c r="F57" s="31"/>
      <c r="G57" s="31"/>
      <c r="H57" s="31"/>
      <c r="I57" s="31"/>
      <c r="J57" s="31"/>
      <c r="K57" s="32">
        <v>0</v>
      </c>
      <c r="L57" s="32"/>
      <c r="M57" s="32"/>
      <c r="N57" s="32"/>
      <c r="O57" s="32"/>
      <c r="P57" s="32"/>
      <c r="Q57" s="32"/>
      <c r="R57" s="32"/>
      <c r="S57" s="32">
        <v>0</v>
      </c>
      <c r="T57" s="32"/>
      <c r="U57" s="32"/>
      <c r="V57" s="32"/>
      <c r="W57" s="32"/>
      <c r="X57" s="32"/>
      <c r="Y57" s="32"/>
      <c r="Z57" s="32"/>
      <c r="AA57" s="32">
        <v>0</v>
      </c>
      <c r="AB57" s="32"/>
      <c r="AC57" s="32"/>
      <c r="AD57" s="32"/>
      <c r="AE57" s="32"/>
      <c r="AF57" s="32"/>
      <c r="AG57" s="32"/>
      <c r="AH57" s="32"/>
      <c r="AI57" s="32">
        <v>0</v>
      </c>
      <c r="AJ57" s="32"/>
      <c r="AK57" s="32"/>
      <c r="AL57" s="32"/>
      <c r="AM57" s="32"/>
      <c r="AN57" s="32"/>
      <c r="AO57" s="32"/>
      <c r="AP57" s="32"/>
      <c r="AQ57" s="32">
        <v>0</v>
      </c>
      <c r="AR57" s="32"/>
      <c r="AS57" s="32"/>
      <c r="AT57" s="32"/>
      <c r="AU57" s="32"/>
      <c r="AV57" s="32"/>
      <c r="AW57" s="32"/>
      <c r="AX57" s="32"/>
      <c r="AY57" s="32">
        <v>0</v>
      </c>
      <c r="AZ57" s="32"/>
      <c r="BA57" s="32"/>
      <c r="BB57" s="32"/>
      <c r="BC57" s="32"/>
      <c r="BD57" s="32"/>
      <c r="BE57" s="32"/>
      <c r="BF57" s="32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8"/>
    </row>
    <row r="58" spans="3:111" ht="13.5" customHeight="1">
      <c r="C58" s="31"/>
      <c r="D58" s="31"/>
      <c r="E58" s="31"/>
      <c r="F58" s="31"/>
      <c r="G58" s="31"/>
      <c r="H58" s="31"/>
      <c r="I58" s="31"/>
      <c r="J58" s="31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8"/>
    </row>
    <row r="59" spans="3:111" ht="13.5" customHeight="1">
      <c r="C59" s="31"/>
      <c r="D59" s="31"/>
      <c r="E59" s="31"/>
      <c r="F59" s="31"/>
      <c r="G59" s="31"/>
      <c r="H59" s="31"/>
      <c r="I59" s="31"/>
      <c r="J59" s="31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8"/>
    </row>
  </sheetData>
  <sheetProtection/>
  <mergeCells count="609">
    <mergeCell ref="A1:B3"/>
    <mergeCell ref="C1:H1"/>
    <mergeCell ref="I1:AC1"/>
    <mergeCell ref="AD1:AN3"/>
    <mergeCell ref="AO1:BI3"/>
    <mergeCell ref="BK1:BS1"/>
    <mergeCell ref="BT1:CB1"/>
    <mergeCell ref="CD1:CI1"/>
    <mergeCell ref="CJ1:CN1"/>
    <mergeCell ref="CO1:CP1"/>
    <mergeCell ref="CQ1:CS1"/>
    <mergeCell ref="CT1:CW1"/>
    <mergeCell ref="CY1:DD1"/>
    <mergeCell ref="DE1:DI1"/>
    <mergeCell ref="DJ1:DK1"/>
    <mergeCell ref="DL1:DN1"/>
    <mergeCell ref="DO1:DP1"/>
    <mergeCell ref="DQ1:DV1"/>
    <mergeCell ref="DW1:ED1"/>
    <mergeCell ref="C3:H3"/>
    <mergeCell ref="I3:AC3"/>
    <mergeCell ref="BK3:BS3"/>
    <mergeCell ref="BT3:CB3"/>
    <mergeCell ref="CD3:CJ3"/>
    <mergeCell ref="CK3:CQ3"/>
    <mergeCell ref="CR3:CW3"/>
    <mergeCell ref="CX3:DA3"/>
    <mergeCell ref="DB3:DH3"/>
    <mergeCell ref="DO3:DT3"/>
    <mergeCell ref="DU3:DX3"/>
    <mergeCell ref="DY3:DZ3"/>
    <mergeCell ref="EA3:EC3"/>
    <mergeCell ref="EP3:EU3"/>
    <mergeCell ref="EV3:EY3"/>
    <mergeCell ref="EZ3:FA3"/>
    <mergeCell ref="FB3:FD3"/>
    <mergeCell ref="B4:B7"/>
    <mergeCell ref="C4:P5"/>
    <mergeCell ref="Q4:Z7"/>
    <mergeCell ref="AA4:AG7"/>
    <mergeCell ref="AH4:AK7"/>
    <mergeCell ref="AL4:AR7"/>
    <mergeCell ref="AS4:AY5"/>
    <mergeCell ref="AZ4:BF4"/>
    <mergeCell ref="BG4:BU4"/>
    <mergeCell ref="BV4:DW5"/>
    <mergeCell ref="DX4:ED7"/>
    <mergeCell ref="EE4:EN7"/>
    <mergeCell ref="AZ5:BF5"/>
    <mergeCell ref="BG5:BU5"/>
    <mergeCell ref="BZ6:CA7"/>
    <mergeCell ref="CB6:CD7"/>
    <mergeCell ref="CE6:CH7"/>
    <mergeCell ref="CI6:CJ7"/>
    <mergeCell ref="C6:P7"/>
    <mergeCell ref="AS6:AY7"/>
    <mergeCell ref="AZ6:BF6"/>
    <mergeCell ref="BG6:BM7"/>
    <mergeCell ref="BN6:BU7"/>
    <mergeCell ref="BV6:BY7"/>
    <mergeCell ref="CK6:CM7"/>
    <mergeCell ref="CN6:CQ7"/>
    <mergeCell ref="CR6:CS7"/>
    <mergeCell ref="CT6:CV7"/>
    <mergeCell ref="CW6:CZ7"/>
    <mergeCell ref="DA6:DB7"/>
    <mergeCell ref="DC6:DE7"/>
    <mergeCell ref="DF6:DI7"/>
    <mergeCell ref="DJ6:DK7"/>
    <mergeCell ref="DL6:DN7"/>
    <mergeCell ref="DO6:DR7"/>
    <mergeCell ref="DS6:DT7"/>
    <mergeCell ref="DU6:DW7"/>
    <mergeCell ref="AZ7:BF7"/>
    <mergeCell ref="B8:B11"/>
    <mergeCell ref="C8:P9"/>
    <mergeCell ref="Q8:R9"/>
    <mergeCell ref="S8:Z9"/>
    <mergeCell ref="AA8:AG11"/>
    <mergeCell ref="AH8:AK11"/>
    <mergeCell ref="AL8:AR9"/>
    <mergeCell ref="AS8:AY9"/>
    <mergeCell ref="AZ8:BF9"/>
    <mergeCell ref="BG8:BU9"/>
    <mergeCell ref="BV8:BW9"/>
    <mergeCell ref="BX8:CD9"/>
    <mergeCell ref="CE8:CF9"/>
    <mergeCell ref="CG8:CM9"/>
    <mergeCell ref="CN8:CO9"/>
    <mergeCell ref="CP8:CV9"/>
    <mergeCell ref="CW8:CX9"/>
    <mergeCell ref="CY8:DE9"/>
    <mergeCell ref="DF8:DG9"/>
    <mergeCell ref="DH8:DN9"/>
    <mergeCell ref="DO8:DP9"/>
    <mergeCell ref="DQ8:DW9"/>
    <mergeCell ref="DX8:ED11"/>
    <mergeCell ref="EE8:EN11"/>
    <mergeCell ref="C10:P11"/>
    <mergeCell ref="Q10:R11"/>
    <mergeCell ref="S10:Z11"/>
    <mergeCell ref="AL10:AP11"/>
    <mergeCell ref="AQ10:AR11"/>
    <mergeCell ref="AS10:AY11"/>
    <mergeCell ref="AZ10:BF11"/>
    <mergeCell ref="BG10:BM11"/>
    <mergeCell ref="BN10:BU11"/>
    <mergeCell ref="BV10:BW11"/>
    <mergeCell ref="BX10:CD11"/>
    <mergeCell ref="CE10:CF11"/>
    <mergeCell ref="CG10:CM11"/>
    <mergeCell ref="CN10:CO11"/>
    <mergeCell ref="CP10:CV11"/>
    <mergeCell ref="CW10:CX11"/>
    <mergeCell ref="CY10:DE11"/>
    <mergeCell ref="DF10:DG11"/>
    <mergeCell ref="DH10:DN11"/>
    <mergeCell ref="DO10:DP11"/>
    <mergeCell ref="DQ10:DW11"/>
    <mergeCell ref="B12:B15"/>
    <mergeCell ref="C12:P13"/>
    <mergeCell ref="Q12:R13"/>
    <mergeCell ref="S12:Z13"/>
    <mergeCell ref="AA12:AG15"/>
    <mergeCell ref="AH12:AK15"/>
    <mergeCell ref="AL12:AR13"/>
    <mergeCell ref="AS12:AY13"/>
    <mergeCell ref="AZ12:BF13"/>
    <mergeCell ref="BG12:BU13"/>
    <mergeCell ref="BV12:BW13"/>
    <mergeCell ref="BX12:CD13"/>
    <mergeCell ref="CE12:CF13"/>
    <mergeCell ref="CG12:CM13"/>
    <mergeCell ref="CN12:CO13"/>
    <mergeCell ref="CP12:CV13"/>
    <mergeCell ref="CW12:CX13"/>
    <mergeCell ref="CY12:DE13"/>
    <mergeCell ref="DF12:DG13"/>
    <mergeCell ref="DH12:DN13"/>
    <mergeCell ref="DO12:DP13"/>
    <mergeCell ref="DQ12:DW13"/>
    <mergeCell ref="DX12:ED15"/>
    <mergeCell ref="EE12:EN15"/>
    <mergeCell ref="C14:P15"/>
    <mergeCell ref="Q14:R15"/>
    <mergeCell ref="S14:Z15"/>
    <mergeCell ref="AL14:AP15"/>
    <mergeCell ref="AQ14:AR15"/>
    <mergeCell ref="AS14:AY15"/>
    <mergeCell ref="AZ14:BF15"/>
    <mergeCell ref="BG14:BM15"/>
    <mergeCell ref="BN14:BU15"/>
    <mergeCell ref="BV14:BW15"/>
    <mergeCell ref="BX14:CD15"/>
    <mergeCell ref="CE14:CF15"/>
    <mergeCell ref="CG14:CM15"/>
    <mergeCell ref="CN14:CO15"/>
    <mergeCell ref="CP14:CV15"/>
    <mergeCell ref="CW14:CX15"/>
    <mergeCell ref="CY14:DE15"/>
    <mergeCell ref="DF14:DG15"/>
    <mergeCell ref="DH14:DN15"/>
    <mergeCell ref="DO14:DP15"/>
    <mergeCell ref="DQ14:DW15"/>
    <mergeCell ref="B16:B19"/>
    <mergeCell ref="C16:P17"/>
    <mergeCell ref="Q16:R17"/>
    <mergeCell ref="S16:Z17"/>
    <mergeCell ref="AA16:AG19"/>
    <mergeCell ref="AH16:AK19"/>
    <mergeCell ref="AL16:AR17"/>
    <mergeCell ref="AS16:AY17"/>
    <mergeCell ref="AZ16:BF17"/>
    <mergeCell ref="BG16:BU17"/>
    <mergeCell ref="BV16:BW17"/>
    <mergeCell ref="BX16:CD17"/>
    <mergeCell ref="CE16:CF17"/>
    <mergeCell ref="CG16:CM17"/>
    <mergeCell ref="CN16:CO17"/>
    <mergeCell ref="CP16:CV17"/>
    <mergeCell ref="CW16:CX17"/>
    <mergeCell ref="CY16:DE17"/>
    <mergeCell ref="DF16:DG17"/>
    <mergeCell ref="DH16:DN17"/>
    <mergeCell ref="DO16:DP17"/>
    <mergeCell ref="DQ16:DW17"/>
    <mergeCell ref="DX16:ED19"/>
    <mergeCell ref="EE16:EN19"/>
    <mergeCell ref="DH18:DN19"/>
    <mergeCell ref="DO18:DP19"/>
    <mergeCell ref="DQ18:DW19"/>
    <mergeCell ref="C18:P19"/>
    <mergeCell ref="Q18:R19"/>
    <mergeCell ref="S18:Z19"/>
    <mergeCell ref="AL18:AP19"/>
    <mergeCell ref="AQ18:AR19"/>
    <mergeCell ref="AS18:AY19"/>
    <mergeCell ref="AZ18:BF19"/>
    <mergeCell ref="BG18:BM19"/>
    <mergeCell ref="BN18:BU19"/>
    <mergeCell ref="BV18:BW19"/>
    <mergeCell ref="BX18:CD19"/>
    <mergeCell ref="CE18:CF19"/>
    <mergeCell ref="CG18:CM19"/>
    <mergeCell ref="CN18:CO19"/>
    <mergeCell ref="CP18:CV19"/>
    <mergeCell ref="CW18:CX19"/>
    <mergeCell ref="CY18:DE19"/>
    <mergeCell ref="DF18:DG19"/>
    <mergeCell ref="B20:B23"/>
    <mergeCell ref="C20:P21"/>
    <mergeCell ref="Q20:R21"/>
    <mergeCell ref="S20:Z21"/>
    <mergeCell ref="AA20:AG23"/>
    <mergeCell ref="AH20:AK23"/>
    <mergeCell ref="C22:P23"/>
    <mergeCell ref="Q22:R23"/>
    <mergeCell ref="S22:Z23"/>
    <mergeCell ref="AL20:AR21"/>
    <mergeCell ref="AS20:AY21"/>
    <mergeCell ref="AZ20:BF21"/>
    <mergeCell ref="BG20:BU21"/>
    <mergeCell ref="BV20:BW21"/>
    <mergeCell ref="BX20:CD21"/>
    <mergeCell ref="CE20:CF21"/>
    <mergeCell ref="CG20:CM21"/>
    <mergeCell ref="CN20:CO21"/>
    <mergeCell ref="CP20:CV21"/>
    <mergeCell ref="CW20:CX21"/>
    <mergeCell ref="CY20:DE21"/>
    <mergeCell ref="DF20:DG21"/>
    <mergeCell ref="DH20:DN21"/>
    <mergeCell ref="DO20:DP21"/>
    <mergeCell ref="DQ20:DW21"/>
    <mergeCell ref="DX20:ED23"/>
    <mergeCell ref="EE20:EN23"/>
    <mergeCell ref="AL22:AP23"/>
    <mergeCell ref="AQ22:AR23"/>
    <mergeCell ref="AS22:AY23"/>
    <mergeCell ref="AZ22:BF23"/>
    <mergeCell ref="BG22:BM23"/>
    <mergeCell ref="BN22:BU23"/>
    <mergeCell ref="BV22:BW23"/>
    <mergeCell ref="BX22:CD23"/>
    <mergeCell ref="CE22:CF23"/>
    <mergeCell ref="CG22:CM23"/>
    <mergeCell ref="CN22:CO23"/>
    <mergeCell ref="CP22:CV23"/>
    <mergeCell ref="CW22:CX23"/>
    <mergeCell ref="CY22:DE23"/>
    <mergeCell ref="DF22:DG23"/>
    <mergeCell ref="DH22:DN23"/>
    <mergeCell ref="DO22:DP23"/>
    <mergeCell ref="DQ22:DW23"/>
    <mergeCell ref="EW22:FB22"/>
    <mergeCell ref="FC22:FF22"/>
    <mergeCell ref="FG22:FH22"/>
    <mergeCell ref="FI22:FK22"/>
    <mergeCell ref="B24:B27"/>
    <mergeCell ref="C24:P25"/>
    <mergeCell ref="Q24:R25"/>
    <mergeCell ref="S24:Z25"/>
    <mergeCell ref="AA24:AG27"/>
    <mergeCell ref="AH24:AK27"/>
    <mergeCell ref="AL24:AR25"/>
    <mergeCell ref="AS24:AY25"/>
    <mergeCell ref="AZ24:BF25"/>
    <mergeCell ref="BG24:BU25"/>
    <mergeCell ref="BV24:BW25"/>
    <mergeCell ref="BX24:CD25"/>
    <mergeCell ref="CE24:CF25"/>
    <mergeCell ref="CG24:CM25"/>
    <mergeCell ref="CN24:CO25"/>
    <mergeCell ref="CP24:CV25"/>
    <mergeCell ref="CW24:CX25"/>
    <mergeCell ref="CY24:DE25"/>
    <mergeCell ref="DF24:DG25"/>
    <mergeCell ref="DH24:DN25"/>
    <mergeCell ref="DO24:DP25"/>
    <mergeCell ref="DQ24:DW25"/>
    <mergeCell ref="DX24:ED27"/>
    <mergeCell ref="EE24:EN27"/>
    <mergeCell ref="DH26:DN27"/>
    <mergeCell ref="DO26:DP27"/>
    <mergeCell ref="DQ26:DW27"/>
    <mergeCell ref="C26:P27"/>
    <mergeCell ref="Q26:R27"/>
    <mergeCell ref="S26:Z27"/>
    <mergeCell ref="AL26:AP27"/>
    <mergeCell ref="AQ26:AR27"/>
    <mergeCell ref="AS26:AY27"/>
    <mergeCell ref="AZ26:BF27"/>
    <mergeCell ref="BG26:BM27"/>
    <mergeCell ref="BN26:BU27"/>
    <mergeCell ref="BV26:BW27"/>
    <mergeCell ref="BX26:CD27"/>
    <mergeCell ref="CE26:CF27"/>
    <mergeCell ref="CG26:CM27"/>
    <mergeCell ref="CN26:CO27"/>
    <mergeCell ref="CP26:CV27"/>
    <mergeCell ref="CW26:CX27"/>
    <mergeCell ref="CY26:DE27"/>
    <mergeCell ref="DF26:DG27"/>
    <mergeCell ref="B28:B31"/>
    <mergeCell ref="C28:P29"/>
    <mergeCell ref="Q28:R29"/>
    <mergeCell ref="S28:Z29"/>
    <mergeCell ref="AA28:AG31"/>
    <mergeCell ref="AH28:AK31"/>
    <mergeCell ref="C30:P31"/>
    <mergeCell ref="Q30:R31"/>
    <mergeCell ref="S30:Z31"/>
    <mergeCell ref="AL28:AR29"/>
    <mergeCell ref="AS28:AY29"/>
    <mergeCell ref="AZ28:BF29"/>
    <mergeCell ref="BG28:BU29"/>
    <mergeCell ref="BV28:BW29"/>
    <mergeCell ref="BX28:CD29"/>
    <mergeCell ref="CE28:CF29"/>
    <mergeCell ref="CG28:CM29"/>
    <mergeCell ref="CN28:CO29"/>
    <mergeCell ref="CP28:CV29"/>
    <mergeCell ref="CW28:CX29"/>
    <mergeCell ref="CY28:DE29"/>
    <mergeCell ref="DF28:DG29"/>
    <mergeCell ref="DH28:DN29"/>
    <mergeCell ref="DO28:DP29"/>
    <mergeCell ref="DQ28:DW29"/>
    <mergeCell ref="DX28:ED31"/>
    <mergeCell ref="EE28:EN31"/>
    <mergeCell ref="AL30:AP31"/>
    <mergeCell ref="AQ30:AR31"/>
    <mergeCell ref="AS30:AY31"/>
    <mergeCell ref="AZ30:BF31"/>
    <mergeCell ref="BG30:BM31"/>
    <mergeCell ref="BN30:BU31"/>
    <mergeCell ref="BV30:BW31"/>
    <mergeCell ref="BX30:CD31"/>
    <mergeCell ref="CE30:CF31"/>
    <mergeCell ref="CG30:CM31"/>
    <mergeCell ref="CN30:CO31"/>
    <mergeCell ref="CP30:CV31"/>
    <mergeCell ref="CW30:CX31"/>
    <mergeCell ref="CY30:DE31"/>
    <mergeCell ref="DF30:DG31"/>
    <mergeCell ref="DH30:DN31"/>
    <mergeCell ref="DO30:DP31"/>
    <mergeCell ref="DQ30:DW31"/>
    <mergeCell ref="B32:B35"/>
    <mergeCell ref="C32:P33"/>
    <mergeCell ref="Q32:R33"/>
    <mergeCell ref="S32:Z33"/>
    <mergeCell ref="AA32:AG35"/>
    <mergeCell ref="AH32:AK35"/>
    <mergeCell ref="C34:P35"/>
    <mergeCell ref="Q34:R35"/>
    <mergeCell ref="S34:Z35"/>
    <mergeCell ref="AL32:AR33"/>
    <mergeCell ref="AS32:AY33"/>
    <mergeCell ref="AZ32:BF33"/>
    <mergeCell ref="BG32:BU33"/>
    <mergeCell ref="BV32:BW33"/>
    <mergeCell ref="BX32:CD33"/>
    <mergeCell ref="CE32:CF33"/>
    <mergeCell ref="CG32:CM33"/>
    <mergeCell ref="CN32:CO33"/>
    <mergeCell ref="CP32:CV33"/>
    <mergeCell ref="CW32:CX33"/>
    <mergeCell ref="CY32:DE33"/>
    <mergeCell ref="DF32:DG33"/>
    <mergeCell ref="DH32:DN33"/>
    <mergeCell ref="DO32:DP33"/>
    <mergeCell ref="DQ32:DW33"/>
    <mergeCell ref="DX32:ED35"/>
    <mergeCell ref="EE32:EN35"/>
    <mergeCell ref="AL34:AP35"/>
    <mergeCell ref="AQ34:AR35"/>
    <mergeCell ref="AS34:AY35"/>
    <mergeCell ref="AZ34:BF35"/>
    <mergeCell ref="BG34:BM35"/>
    <mergeCell ref="BN34:BU35"/>
    <mergeCell ref="BV34:BW35"/>
    <mergeCell ref="BX34:CD35"/>
    <mergeCell ref="CE34:CF35"/>
    <mergeCell ref="CG34:CM35"/>
    <mergeCell ref="CN34:CO35"/>
    <mergeCell ref="CP34:CV35"/>
    <mergeCell ref="CW34:CX35"/>
    <mergeCell ref="CY34:DE35"/>
    <mergeCell ref="DF34:DG35"/>
    <mergeCell ref="DH34:DN35"/>
    <mergeCell ref="DO34:DP35"/>
    <mergeCell ref="DQ34:DW35"/>
    <mergeCell ref="B36:B39"/>
    <mergeCell ref="C36:P37"/>
    <mergeCell ref="Q36:R37"/>
    <mergeCell ref="S36:Z37"/>
    <mergeCell ref="AA36:AG39"/>
    <mergeCell ref="AH36:AK39"/>
    <mergeCell ref="C38:P39"/>
    <mergeCell ref="Q38:R39"/>
    <mergeCell ref="S38:Z39"/>
    <mergeCell ref="AL36:AR37"/>
    <mergeCell ref="AS36:AY37"/>
    <mergeCell ref="AZ36:BF37"/>
    <mergeCell ref="BG36:BU37"/>
    <mergeCell ref="BV36:BW37"/>
    <mergeCell ref="BX36:CD37"/>
    <mergeCell ref="CE36:CF37"/>
    <mergeCell ref="CG36:CM37"/>
    <mergeCell ref="CN36:CO37"/>
    <mergeCell ref="CP36:CV37"/>
    <mergeCell ref="CW36:CX37"/>
    <mergeCell ref="CY36:DE37"/>
    <mergeCell ref="DF36:DG37"/>
    <mergeCell ref="DH36:DN37"/>
    <mergeCell ref="DO36:DP37"/>
    <mergeCell ref="DQ36:DW37"/>
    <mergeCell ref="DX36:ED39"/>
    <mergeCell ref="EE36:EN39"/>
    <mergeCell ref="AL38:AP39"/>
    <mergeCell ref="AQ38:AR39"/>
    <mergeCell ref="AS38:AY39"/>
    <mergeCell ref="AZ38:BF39"/>
    <mergeCell ref="BG38:BM39"/>
    <mergeCell ref="BN38:BU39"/>
    <mergeCell ref="BV38:BW39"/>
    <mergeCell ref="BX38:CD39"/>
    <mergeCell ref="CE38:CF39"/>
    <mergeCell ref="CG38:CM39"/>
    <mergeCell ref="CN38:CO39"/>
    <mergeCell ref="CP38:CV39"/>
    <mergeCell ref="CW38:CX39"/>
    <mergeCell ref="CY38:DE39"/>
    <mergeCell ref="DF38:DG39"/>
    <mergeCell ref="DH38:DN39"/>
    <mergeCell ref="DO38:DP39"/>
    <mergeCell ref="DQ38:DW39"/>
    <mergeCell ref="B40:B43"/>
    <mergeCell ref="C40:P41"/>
    <mergeCell ref="Q40:R41"/>
    <mergeCell ref="S40:Z41"/>
    <mergeCell ref="AA40:AG43"/>
    <mergeCell ref="AH40:AK43"/>
    <mergeCell ref="C42:P43"/>
    <mergeCell ref="Q42:R43"/>
    <mergeCell ref="S42:Z43"/>
    <mergeCell ref="AL40:AR41"/>
    <mergeCell ref="AS40:AY41"/>
    <mergeCell ref="AZ40:BF41"/>
    <mergeCell ref="BG40:BU41"/>
    <mergeCell ref="BV40:BW41"/>
    <mergeCell ref="BX40:CD41"/>
    <mergeCell ref="CE40:CF41"/>
    <mergeCell ref="CG40:CM41"/>
    <mergeCell ref="CN40:CO41"/>
    <mergeCell ref="CP40:CV41"/>
    <mergeCell ref="CW40:CX41"/>
    <mergeCell ref="CY40:DE41"/>
    <mergeCell ref="DF40:DG41"/>
    <mergeCell ref="DH40:DN41"/>
    <mergeCell ref="DO40:DP41"/>
    <mergeCell ref="DQ40:DW41"/>
    <mergeCell ref="DX40:ED43"/>
    <mergeCell ref="EE40:EN43"/>
    <mergeCell ref="AL42:AP43"/>
    <mergeCell ref="AQ42:AR43"/>
    <mergeCell ref="AS42:AY43"/>
    <mergeCell ref="AZ42:BF43"/>
    <mergeCell ref="BG42:BM43"/>
    <mergeCell ref="BN42:BU43"/>
    <mergeCell ref="BV42:BW43"/>
    <mergeCell ref="BX42:CD43"/>
    <mergeCell ref="CE42:CF43"/>
    <mergeCell ref="CG42:CM43"/>
    <mergeCell ref="CN42:CO43"/>
    <mergeCell ref="CP42:CV43"/>
    <mergeCell ref="CW42:CX43"/>
    <mergeCell ref="CY42:DE43"/>
    <mergeCell ref="DF42:DG43"/>
    <mergeCell ref="DH42:DN43"/>
    <mergeCell ref="DO42:DP43"/>
    <mergeCell ref="DQ42:DW43"/>
    <mergeCell ref="B44:B47"/>
    <mergeCell ref="C44:P45"/>
    <mergeCell ref="Q44:R45"/>
    <mergeCell ref="S44:Z45"/>
    <mergeCell ref="AA44:AG47"/>
    <mergeCell ref="AH44:AK47"/>
    <mergeCell ref="C46:P47"/>
    <mergeCell ref="Q46:R47"/>
    <mergeCell ref="S46:Z47"/>
    <mergeCell ref="AL44:AR45"/>
    <mergeCell ref="AS44:AY45"/>
    <mergeCell ref="AZ44:BF45"/>
    <mergeCell ref="BG44:BU45"/>
    <mergeCell ref="BV44:BW45"/>
    <mergeCell ref="BX44:CD45"/>
    <mergeCell ref="CE44:CF45"/>
    <mergeCell ref="CG44:CM45"/>
    <mergeCell ref="CN44:CO45"/>
    <mergeCell ref="CP44:CV45"/>
    <mergeCell ref="CW44:CX45"/>
    <mergeCell ref="CY44:DE45"/>
    <mergeCell ref="DF44:DG45"/>
    <mergeCell ref="DH44:DN45"/>
    <mergeCell ref="DO44:DP45"/>
    <mergeCell ref="DQ44:DW45"/>
    <mergeCell ref="DX44:ED47"/>
    <mergeCell ref="EE44:EN47"/>
    <mergeCell ref="AL46:AP47"/>
    <mergeCell ref="AQ46:AR47"/>
    <mergeCell ref="AS46:AY47"/>
    <mergeCell ref="AZ46:BF47"/>
    <mergeCell ref="BG46:BM47"/>
    <mergeCell ref="BN46:BU47"/>
    <mergeCell ref="BV46:BW47"/>
    <mergeCell ref="BX46:CD47"/>
    <mergeCell ref="CE46:CF47"/>
    <mergeCell ref="CG46:CM47"/>
    <mergeCell ref="CN46:CO47"/>
    <mergeCell ref="CP46:CV47"/>
    <mergeCell ref="CW46:CX47"/>
    <mergeCell ref="CY46:DE47"/>
    <mergeCell ref="DF46:DG47"/>
    <mergeCell ref="DH46:DN47"/>
    <mergeCell ref="DO46:DP47"/>
    <mergeCell ref="DQ46:DW47"/>
    <mergeCell ref="BV48:BW49"/>
    <mergeCell ref="BV50:BW51"/>
    <mergeCell ref="A48:B48"/>
    <mergeCell ref="C48:P49"/>
    <mergeCell ref="Q48:S51"/>
    <mergeCell ref="T48:W51"/>
    <mergeCell ref="X48:Z51"/>
    <mergeCell ref="AA48:AG51"/>
    <mergeCell ref="CE48:CF49"/>
    <mergeCell ref="CG48:CM49"/>
    <mergeCell ref="CN48:CO49"/>
    <mergeCell ref="CP48:CV49"/>
    <mergeCell ref="CW48:CX49"/>
    <mergeCell ref="AH48:AK51"/>
    <mergeCell ref="AL48:AR49"/>
    <mergeCell ref="AS48:AY49"/>
    <mergeCell ref="AZ48:BF49"/>
    <mergeCell ref="BG48:BU49"/>
    <mergeCell ref="AZ50:BF51"/>
    <mergeCell ref="BG50:BM51"/>
    <mergeCell ref="BN50:BU51"/>
    <mergeCell ref="CY48:DE49"/>
    <mergeCell ref="DF48:DG49"/>
    <mergeCell ref="DH48:DN49"/>
    <mergeCell ref="CY50:DE51"/>
    <mergeCell ref="DF50:DG51"/>
    <mergeCell ref="DH50:DN51"/>
    <mergeCell ref="BX48:CD49"/>
    <mergeCell ref="A49:B49"/>
    <mergeCell ref="A50:B50"/>
    <mergeCell ref="C50:P51"/>
    <mergeCell ref="AL50:AP51"/>
    <mergeCell ref="AQ50:AR51"/>
    <mergeCell ref="AS50:AY51"/>
    <mergeCell ref="CE50:CF51"/>
    <mergeCell ref="CG50:CM51"/>
    <mergeCell ref="CN50:CO51"/>
    <mergeCell ref="CP50:CV51"/>
    <mergeCell ref="CW50:CX51"/>
    <mergeCell ref="EE48:EN51"/>
    <mergeCell ref="DO48:DP49"/>
    <mergeCell ref="DQ48:DW49"/>
    <mergeCell ref="DX48:ED51"/>
    <mergeCell ref="DO50:DP51"/>
    <mergeCell ref="DQ50:DW51"/>
    <mergeCell ref="A51:B51"/>
    <mergeCell ref="A52:B52"/>
    <mergeCell ref="C52:AX52"/>
    <mergeCell ref="AY52:CN52"/>
    <mergeCell ref="CO52:CR52"/>
    <mergeCell ref="CS52:CW52"/>
    <mergeCell ref="CX52:DD52"/>
    <mergeCell ref="DE52:DW52"/>
    <mergeCell ref="BX50:CD51"/>
    <mergeCell ref="AY54:BF56"/>
    <mergeCell ref="C53:J53"/>
    <mergeCell ref="K53:R53"/>
    <mergeCell ref="S53:Z53"/>
    <mergeCell ref="AA53:AH53"/>
    <mergeCell ref="AI53:AP53"/>
    <mergeCell ref="AQ53:AX53"/>
    <mergeCell ref="BG57:BN59"/>
    <mergeCell ref="AY53:BF53"/>
    <mergeCell ref="BG53:BN53"/>
    <mergeCell ref="BO53:BV53"/>
    <mergeCell ref="C54:J56"/>
    <mergeCell ref="K54:R56"/>
    <mergeCell ref="S54:Z56"/>
    <mergeCell ref="AA54:AH56"/>
    <mergeCell ref="AI54:AP56"/>
    <mergeCell ref="AQ54:AX56"/>
    <mergeCell ref="BO57:BV59"/>
    <mergeCell ref="BG54:BN56"/>
    <mergeCell ref="BO54:BV56"/>
    <mergeCell ref="C57:J59"/>
    <mergeCell ref="K57:R59"/>
    <mergeCell ref="S57:Z59"/>
    <mergeCell ref="AA57:AH59"/>
    <mergeCell ref="AI57:AP59"/>
    <mergeCell ref="AQ57:AX59"/>
    <mergeCell ref="AY57:BF59"/>
  </mergeCells>
  <dataValidations count="4">
    <dataValidation type="list" allowBlank="1" showInputMessage="1" showErrorMessage="1" sqref="CS52:CW52">
      <formula1>"千円,百万円"</formula1>
    </dataValidation>
    <dataValidation type="list" allowBlank="1" showInputMessage="1" showErrorMessage="1" sqref="DX8:ED47">
      <formula1>"〇"</formula1>
    </dataValidation>
    <dataValidation type="list" allowBlank="1" showInputMessage="1" showErrorMessage="1" sqref="DB3">
      <formula1>"千円,百万"</formula1>
    </dataValidation>
    <dataValidation type="list" allowBlank="1" showInputMessage="1" showErrorMessage="1" sqref="AH8:AK47">
      <formula1>"＊"</formula1>
    </dataValidation>
  </dataValidations>
  <printOptions/>
  <pageMargins left="0.7874015748031497" right="0.1968503937007874" top="0.3937007874015748" bottom="0.1968503937007874" header="0.3937007874015748" footer="0.1968503937007874"/>
  <pageSetup firstPageNumber="-4142" useFirstPageNumber="1"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9"/>
  <sheetViews>
    <sheetView view="pageBreakPreview" zoomScale="110" zoomScaleNormal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E16" sqref="EE16:EN19"/>
    </sheetView>
  </sheetViews>
  <sheetFormatPr defaultColWidth="1.12109375" defaultRowHeight="13.5"/>
  <cols>
    <col min="1" max="1" width="1.12109375" style="2" customWidth="1"/>
    <col min="2" max="2" width="4.25390625" style="2" customWidth="1"/>
    <col min="3" max="73" width="1.12109375" style="2" customWidth="1"/>
    <col min="74" max="127" width="1.37890625" style="9" customWidth="1"/>
    <col min="128" max="134" width="1.12109375" style="2" customWidth="1"/>
    <col min="135" max="144" width="1.12109375" style="9" customWidth="1"/>
    <col min="145" max="148" width="1.12109375" style="2" customWidth="1"/>
    <col min="149" max="151" width="1.75390625" style="2" customWidth="1"/>
    <col min="152" max="152" width="1.12109375" style="2" customWidth="1"/>
    <col min="153" max="153" width="3.625" style="9" customWidth="1"/>
    <col min="154" max="154" width="3.25390625" style="2" customWidth="1"/>
    <col min="155" max="16384" width="1.12109375" style="2" customWidth="1"/>
  </cols>
  <sheetData>
    <row r="1" spans="1:168" s="1" customFormat="1" ht="18.75" customHeight="1" thickBot="1">
      <c r="A1" s="322"/>
      <c r="B1" s="322"/>
      <c r="C1" s="322" t="s">
        <v>0</v>
      </c>
      <c r="D1" s="322"/>
      <c r="E1" s="322"/>
      <c r="F1" s="322"/>
      <c r="G1" s="322"/>
      <c r="H1" s="322"/>
      <c r="I1" s="133" t="s">
        <v>3</v>
      </c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331" t="s">
        <v>47</v>
      </c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3" t="s">
        <v>61</v>
      </c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8"/>
      <c r="BK1" s="335" t="s">
        <v>43</v>
      </c>
      <c r="BL1" s="335"/>
      <c r="BM1" s="335"/>
      <c r="BN1" s="335"/>
      <c r="BO1" s="335"/>
      <c r="BP1" s="335"/>
      <c r="BQ1" s="335"/>
      <c r="BR1" s="335"/>
      <c r="BS1" s="335"/>
      <c r="BT1" s="330" t="s">
        <v>23</v>
      </c>
      <c r="BU1" s="330"/>
      <c r="BV1" s="330"/>
      <c r="BW1" s="330"/>
      <c r="BX1" s="330"/>
      <c r="BY1" s="330"/>
      <c r="BZ1" s="330"/>
      <c r="CA1" s="330"/>
      <c r="CB1" s="330"/>
      <c r="CC1" s="11"/>
      <c r="CD1" s="43" t="s">
        <v>29</v>
      </c>
      <c r="CE1" s="43"/>
      <c r="CF1" s="43"/>
      <c r="CG1" s="43"/>
      <c r="CH1" s="43"/>
      <c r="CI1" s="43"/>
      <c r="CJ1" s="321" t="s">
        <v>32</v>
      </c>
      <c r="CK1" s="321"/>
      <c r="CL1" s="321"/>
      <c r="CM1" s="321"/>
      <c r="CN1" s="321"/>
      <c r="CO1" s="43" t="s">
        <v>28</v>
      </c>
      <c r="CP1" s="43"/>
      <c r="CQ1" s="321">
        <v>3</v>
      </c>
      <c r="CR1" s="321"/>
      <c r="CS1" s="321"/>
      <c r="CT1" s="43" t="s">
        <v>30</v>
      </c>
      <c r="CU1" s="43"/>
      <c r="CV1" s="43"/>
      <c r="CW1" s="43"/>
      <c r="CX1" s="13"/>
      <c r="CY1" s="43" t="s">
        <v>48</v>
      </c>
      <c r="CZ1" s="43"/>
      <c r="DA1" s="43"/>
      <c r="DB1" s="43"/>
      <c r="DC1" s="43"/>
      <c r="DD1" s="43"/>
      <c r="DE1" s="321" t="s">
        <v>32</v>
      </c>
      <c r="DF1" s="321"/>
      <c r="DG1" s="321"/>
      <c r="DH1" s="321"/>
      <c r="DI1" s="321"/>
      <c r="DJ1" s="43" t="s">
        <v>28</v>
      </c>
      <c r="DK1" s="43"/>
      <c r="DL1" s="321">
        <v>9</v>
      </c>
      <c r="DM1" s="321"/>
      <c r="DN1" s="321"/>
      <c r="DO1" s="43" t="s">
        <v>27</v>
      </c>
      <c r="DP1" s="43"/>
      <c r="DQ1" s="43" t="s">
        <v>41</v>
      </c>
      <c r="DR1" s="43"/>
      <c r="DS1" s="43"/>
      <c r="DT1" s="43"/>
      <c r="DU1" s="43"/>
      <c r="DV1" s="43"/>
      <c r="DW1" s="321" t="s">
        <v>49</v>
      </c>
      <c r="DX1" s="321"/>
      <c r="DY1" s="321"/>
      <c r="DZ1" s="321"/>
      <c r="EA1" s="321"/>
      <c r="EB1" s="321"/>
      <c r="EC1" s="321"/>
      <c r="ED1" s="321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</row>
    <row r="2" spans="1:168" s="1" customFormat="1" ht="4.5" customHeight="1" thickTop="1">
      <c r="A2" s="322"/>
      <c r="B2" s="322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8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5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2"/>
      <c r="DY2" s="18"/>
      <c r="DZ2" s="18"/>
      <c r="EA2" s="18"/>
      <c r="EB2" s="18"/>
      <c r="EC2" s="18"/>
      <c r="ED2" s="18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</row>
    <row r="3" spans="1:170" s="1" customFormat="1" ht="15" customHeight="1">
      <c r="A3" s="322"/>
      <c r="B3" s="322"/>
      <c r="C3" s="322" t="s">
        <v>1</v>
      </c>
      <c r="D3" s="322"/>
      <c r="E3" s="322"/>
      <c r="F3" s="322"/>
      <c r="G3" s="322"/>
      <c r="H3" s="322"/>
      <c r="I3" s="323" t="s">
        <v>4</v>
      </c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8"/>
      <c r="BK3" s="324" t="s">
        <v>44</v>
      </c>
      <c r="BL3" s="324"/>
      <c r="BM3" s="324"/>
      <c r="BN3" s="324"/>
      <c r="BO3" s="324"/>
      <c r="BP3" s="324"/>
      <c r="BQ3" s="324"/>
      <c r="BR3" s="324"/>
      <c r="BS3" s="324"/>
      <c r="BT3" s="325" t="s">
        <v>62</v>
      </c>
      <c r="BU3" s="325"/>
      <c r="BV3" s="325"/>
      <c r="BW3" s="325"/>
      <c r="BX3" s="325"/>
      <c r="BY3" s="325"/>
      <c r="BZ3" s="325"/>
      <c r="CA3" s="325"/>
      <c r="CB3" s="325"/>
      <c r="CC3" s="16"/>
      <c r="CD3" s="326" t="s">
        <v>59</v>
      </c>
      <c r="CE3" s="326"/>
      <c r="CF3" s="326"/>
      <c r="CG3" s="326"/>
      <c r="CH3" s="326"/>
      <c r="CI3" s="326"/>
      <c r="CJ3" s="326"/>
      <c r="CK3" s="327">
        <v>23000008</v>
      </c>
      <c r="CL3" s="327"/>
      <c r="CM3" s="327"/>
      <c r="CN3" s="327"/>
      <c r="CO3" s="327"/>
      <c r="CP3" s="327"/>
      <c r="CQ3" s="327"/>
      <c r="CR3" s="328" t="s">
        <v>42</v>
      </c>
      <c r="CS3" s="328"/>
      <c r="CT3" s="328"/>
      <c r="CU3" s="328"/>
      <c r="CV3" s="328"/>
      <c r="CW3" s="328"/>
      <c r="CX3" s="328" t="s">
        <v>45</v>
      </c>
      <c r="CY3" s="328"/>
      <c r="CZ3" s="328"/>
      <c r="DA3" s="328"/>
      <c r="DB3" s="329" t="s">
        <v>46</v>
      </c>
      <c r="DC3" s="329"/>
      <c r="DD3" s="329"/>
      <c r="DE3" s="329"/>
      <c r="DF3" s="329"/>
      <c r="DG3" s="329"/>
      <c r="DH3" s="329"/>
      <c r="DI3" s="26"/>
      <c r="DJ3" s="26"/>
      <c r="DK3" s="26"/>
      <c r="DL3" s="26"/>
      <c r="DM3" s="26"/>
      <c r="DN3" s="26"/>
      <c r="DO3" s="271" t="s">
        <v>40</v>
      </c>
      <c r="DP3" s="271"/>
      <c r="DQ3" s="271"/>
      <c r="DR3" s="271"/>
      <c r="DS3" s="271"/>
      <c r="DT3" s="271"/>
      <c r="DU3" s="272">
        <v>1</v>
      </c>
      <c r="DV3" s="272"/>
      <c r="DW3" s="272"/>
      <c r="DX3" s="272"/>
      <c r="DY3" s="273" t="s">
        <v>2</v>
      </c>
      <c r="DZ3" s="273"/>
      <c r="EA3" s="272">
        <v>1</v>
      </c>
      <c r="EB3" s="272"/>
      <c r="EC3" s="272"/>
      <c r="ED3" s="25"/>
      <c r="EE3" s="25"/>
      <c r="EF3" s="25"/>
      <c r="EG3" s="25"/>
      <c r="EH3" s="26"/>
      <c r="EI3" s="26"/>
      <c r="EJ3" s="25"/>
      <c r="EK3" s="25"/>
      <c r="EL3" s="25"/>
      <c r="EM3" s="17"/>
      <c r="EN3" s="17"/>
      <c r="EO3" s="2"/>
      <c r="EP3" s="271"/>
      <c r="EQ3" s="271"/>
      <c r="ER3" s="271"/>
      <c r="ES3" s="271"/>
      <c r="ET3" s="271"/>
      <c r="EU3" s="271"/>
      <c r="EV3" s="272"/>
      <c r="EW3" s="272"/>
      <c r="EX3" s="272"/>
      <c r="EY3" s="272"/>
      <c r="EZ3" s="273"/>
      <c r="FA3" s="273"/>
      <c r="FB3" s="272"/>
      <c r="FC3" s="272"/>
      <c r="FD3" s="272"/>
      <c r="FE3" s="2"/>
      <c r="FF3" s="2"/>
      <c r="FG3" s="2"/>
      <c r="FH3" s="2"/>
      <c r="FI3" s="2"/>
      <c r="FJ3" s="2"/>
      <c r="FK3" s="2"/>
      <c r="FL3" s="2"/>
      <c r="FM3" s="2"/>
      <c r="FN3" s="2"/>
    </row>
    <row r="4" spans="1:152" ht="12" customHeight="1">
      <c r="A4" s="6"/>
      <c r="B4" s="315" t="s">
        <v>25</v>
      </c>
      <c r="C4" s="317" t="s">
        <v>26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 t="s">
        <v>5</v>
      </c>
      <c r="R4" s="318"/>
      <c r="S4" s="318"/>
      <c r="T4" s="318"/>
      <c r="U4" s="318"/>
      <c r="V4" s="318"/>
      <c r="W4" s="318"/>
      <c r="X4" s="318"/>
      <c r="Y4" s="318"/>
      <c r="Z4" s="318"/>
      <c r="AA4" s="318" t="s">
        <v>6</v>
      </c>
      <c r="AB4" s="318"/>
      <c r="AC4" s="318"/>
      <c r="AD4" s="318"/>
      <c r="AE4" s="318"/>
      <c r="AF4" s="318"/>
      <c r="AG4" s="318"/>
      <c r="AH4" s="319" t="s">
        <v>58</v>
      </c>
      <c r="AI4" s="318"/>
      <c r="AJ4" s="318"/>
      <c r="AK4" s="318"/>
      <c r="AL4" s="318" t="s">
        <v>7</v>
      </c>
      <c r="AM4" s="318"/>
      <c r="AN4" s="318"/>
      <c r="AO4" s="318"/>
      <c r="AP4" s="318"/>
      <c r="AQ4" s="318"/>
      <c r="AR4" s="318"/>
      <c r="AS4" s="318" t="s">
        <v>8</v>
      </c>
      <c r="AT4" s="318"/>
      <c r="AU4" s="318"/>
      <c r="AV4" s="318"/>
      <c r="AW4" s="318"/>
      <c r="AX4" s="318"/>
      <c r="AY4" s="318"/>
      <c r="AZ4" s="320" t="s">
        <v>52</v>
      </c>
      <c r="BA4" s="320"/>
      <c r="BB4" s="320"/>
      <c r="BC4" s="320"/>
      <c r="BD4" s="320"/>
      <c r="BE4" s="320"/>
      <c r="BF4" s="320"/>
      <c r="BG4" s="290" t="s">
        <v>9</v>
      </c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2"/>
      <c r="BV4" s="293" t="s">
        <v>34</v>
      </c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5"/>
      <c r="DX4" s="299" t="s">
        <v>33</v>
      </c>
      <c r="DY4" s="300"/>
      <c r="DZ4" s="300"/>
      <c r="EA4" s="300"/>
      <c r="EB4" s="300"/>
      <c r="EC4" s="300"/>
      <c r="ED4" s="301"/>
      <c r="EE4" s="302" t="s">
        <v>50</v>
      </c>
      <c r="EF4" s="303"/>
      <c r="EG4" s="303"/>
      <c r="EH4" s="303"/>
      <c r="EI4" s="303"/>
      <c r="EJ4" s="303"/>
      <c r="EK4" s="303"/>
      <c r="EL4" s="303"/>
      <c r="EM4" s="303"/>
      <c r="EN4" s="304"/>
      <c r="EO4" s="7"/>
      <c r="EP4" s="7"/>
      <c r="EQ4" s="7"/>
      <c r="ER4" s="7"/>
      <c r="ES4" s="7"/>
      <c r="ET4" s="7"/>
      <c r="EU4" s="7"/>
      <c r="EV4" s="7"/>
    </row>
    <row r="5" spans="1:144" ht="12" customHeight="1" thickBot="1">
      <c r="A5" s="6"/>
      <c r="B5" s="316"/>
      <c r="C5" s="284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311" t="s">
        <v>53</v>
      </c>
      <c r="BA5" s="311"/>
      <c r="BB5" s="311"/>
      <c r="BC5" s="311"/>
      <c r="BD5" s="311"/>
      <c r="BE5" s="311"/>
      <c r="BF5" s="311"/>
      <c r="BG5" s="312" t="s">
        <v>10</v>
      </c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4"/>
      <c r="BV5" s="296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8"/>
      <c r="DX5" s="299"/>
      <c r="DY5" s="300"/>
      <c r="DZ5" s="300"/>
      <c r="EA5" s="300"/>
      <c r="EB5" s="300"/>
      <c r="EC5" s="300"/>
      <c r="ED5" s="301"/>
      <c r="EE5" s="305"/>
      <c r="EF5" s="306"/>
      <c r="EG5" s="306"/>
      <c r="EH5" s="306"/>
      <c r="EI5" s="306"/>
      <c r="EJ5" s="306"/>
      <c r="EK5" s="306"/>
      <c r="EL5" s="306"/>
      <c r="EM5" s="306"/>
      <c r="EN5" s="307"/>
    </row>
    <row r="6" spans="1:154" ht="12" customHeight="1" thickTop="1">
      <c r="A6" s="6"/>
      <c r="B6" s="316"/>
      <c r="C6" s="284" t="s">
        <v>11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 t="s">
        <v>12</v>
      </c>
      <c r="AT6" s="285"/>
      <c r="AU6" s="285"/>
      <c r="AV6" s="285"/>
      <c r="AW6" s="285"/>
      <c r="AX6" s="285"/>
      <c r="AY6" s="285"/>
      <c r="AZ6" s="288" t="s">
        <v>39</v>
      </c>
      <c r="BA6" s="288"/>
      <c r="BB6" s="288"/>
      <c r="BC6" s="288"/>
      <c r="BD6" s="288"/>
      <c r="BE6" s="288"/>
      <c r="BF6" s="288"/>
      <c r="BG6" s="287" t="s">
        <v>13</v>
      </c>
      <c r="BH6" s="287"/>
      <c r="BI6" s="287"/>
      <c r="BJ6" s="287"/>
      <c r="BK6" s="287"/>
      <c r="BL6" s="287"/>
      <c r="BM6" s="287"/>
      <c r="BN6" s="287" t="s">
        <v>14</v>
      </c>
      <c r="BO6" s="287"/>
      <c r="BP6" s="287"/>
      <c r="BQ6" s="287"/>
      <c r="BR6" s="287"/>
      <c r="BS6" s="287"/>
      <c r="BT6" s="287"/>
      <c r="BU6" s="287"/>
      <c r="BV6" s="278">
        <f>VLOOKUP($CQ$1,$EW$6:$EX$17,2,FALSE)</f>
        <v>4</v>
      </c>
      <c r="BW6" s="279"/>
      <c r="BX6" s="279"/>
      <c r="BY6" s="279"/>
      <c r="BZ6" s="282" t="s">
        <v>27</v>
      </c>
      <c r="CA6" s="282"/>
      <c r="CB6" s="274" t="s">
        <v>31</v>
      </c>
      <c r="CC6" s="274"/>
      <c r="CD6" s="274"/>
      <c r="CE6" s="278">
        <f>BV6+1</f>
        <v>5</v>
      </c>
      <c r="CF6" s="279"/>
      <c r="CG6" s="279"/>
      <c r="CH6" s="279"/>
      <c r="CI6" s="282" t="s">
        <v>27</v>
      </c>
      <c r="CJ6" s="282"/>
      <c r="CK6" s="274" t="s">
        <v>31</v>
      </c>
      <c r="CL6" s="274"/>
      <c r="CM6" s="274"/>
      <c r="CN6" s="278">
        <f>CE6+1</f>
        <v>6</v>
      </c>
      <c r="CO6" s="279"/>
      <c r="CP6" s="279"/>
      <c r="CQ6" s="279"/>
      <c r="CR6" s="282" t="s">
        <v>27</v>
      </c>
      <c r="CS6" s="282"/>
      <c r="CT6" s="274" t="s">
        <v>31</v>
      </c>
      <c r="CU6" s="274"/>
      <c r="CV6" s="274"/>
      <c r="CW6" s="278">
        <f>CN6+1</f>
        <v>7</v>
      </c>
      <c r="CX6" s="279"/>
      <c r="CY6" s="279"/>
      <c r="CZ6" s="279"/>
      <c r="DA6" s="282" t="s">
        <v>27</v>
      </c>
      <c r="DB6" s="282"/>
      <c r="DC6" s="274" t="s">
        <v>31</v>
      </c>
      <c r="DD6" s="274"/>
      <c r="DE6" s="274"/>
      <c r="DF6" s="278">
        <f>CW6+1</f>
        <v>8</v>
      </c>
      <c r="DG6" s="279"/>
      <c r="DH6" s="279"/>
      <c r="DI6" s="279"/>
      <c r="DJ6" s="282" t="s">
        <v>27</v>
      </c>
      <c r="DK6" s="282"/>
      <c r="DL6" s="274" t="s">
        <v>31</v>
      </c>
      <c r="DM6" s="274"/>
      <c r="DN6" s="274"/>
      <c r="DO6" s="278">
        <f>DF6+1</f>
        <v>9</v>
      </c>
      <c r="DP6" s="279"/>
      <c r="DQ6" s="279"/>
      <c r="DR6" s="279"/>
      <c r="DS6" s="282" t="s">
        <v>27</v>
      </c>
      <c r="DT6" s="282"/>
      <c r="DU6" s="274" t="s">
        <v>31</v>
      </c>
      <c r="DV6" s="274"/>
      <c r="DW6" s="275"/>
      <c r="DX6" s="299"/>
      <c r="DY6" s="300"/>
      <c r="DZ6" s="300"/>
      <c r="EA6" s="300"/>
      <c r="EB6" s="300"/>
      <c r="EC6" s="300"/>
      <c r="ED6" s="301"/>
      <c r="EE6" s="305"/>
      <c r="EF6" s="306"/>
      <c r="EG6" s="306"/>
      <c r="EH6" s="306"/>
      <c r="EI6" s="306"/>
      <c r="EJ6" s="306"/>
      <c r="EK6" s="306"/>
      <c r="EL6" s="306"/>
      <c r="EM6" s="306"/>
      <c r="EN6" s="307"/>
      <c r="EW6" s="19">
        <v>1</v>
      </c>
      <c r="EX6" s="20">
        <v>2</v>
      </c>
    </row>
    <row r="7" spans="1:154" ht="12" customHeight="1">
      <c r="A7" s="6"/>
      <c r="B7" s="316"/>
      <c r="C7" s="286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77" t="s">
        <v>55</v>
      </c>
      <c r="BA7" s="277"/>
      <c r="BB7" s="277"/>
      <c r="BC7" s="277"/>
      <c r="BD7" s="277"/>
      <c r="BE7" s="277"/>
      <c r="BF7" s="277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0"/>
      <c r="BW7" s="281"/>
      <c r="BX7" s="281"/>
      <c r="BY7" s="281"/>
      <c r="BZ7" s="283"/>
      <c r="CA7" s="283"/>
      <c r="CB7" s="50"/>
      <c r="CC7" s="50"/>
      <c r="CD7" s="50"/>
      <c r="CE7" s="280"/>
      <c r="CF7" s="281"/>
      <c r="CG7" s="281"/>
      <c r="CH7" s="281"/>
      <c r="CI7" s="283"/>
      <c r="CJ7" s="283"/>
      <c r="CK7" s="50"/>
      <c r="CL7" s="50"/>
      <c r="CM7" s="50"/>
      <c r="CN7" s="280"/>
      <c r="CO7" s="281"/>
      <c r="CP7" s="281"/>
      <c r="CQ7" s="281"/>
      <c r="CR7" s="283"/>
      <c r="CS7" s="283"/>
      <c r="CT7" s="50"/>
      <c r="CU7" s="50"/>
      <c r="CV7" s="50"/>
      <c r="CW7" s="280"/>
      <c r="CX7" s="281"/>
      <c r="CY7" s="281"/>
      <c r="CZ7" s="281"/>
      <c r="DA7" s="283"/>
      <c r="DB7" s="283"/>
      <c r="DC7" s="50"/>
      <c r="DD7" s="50"/>
      <c r="DE7" s="50"/>
      <c r="DF7" s="280"/>
      <c r="DG7" s="281"/>
      <c r="DH7" s="281"/>
      <c r="DI7" s="281"/>
      <c r="DJ7" s="283"/>
      <c r="DK7" s="283"/>
      <c r="DL7" s="50"/>
      <c r="DM7" s="50"/>
      <c r="DN7" s="50"/>
      <c r="DO7" s="280"/>
      <c r="DP7" s="281"/>
      <c r="DQ7" s="281"/>
      <c r="DR7" s="281"/>
      <c r="DS7" s="283"/>
      <c r="DT7" s="283"/>
      <c r="DU7" s="52"/>
      <c r="DV7" s="52"/>
      <c r="DW7" s="276"/>
      <c r="DX7" s="299"/>
      <c r="DY7" s="300"/>
      <c r="DZ7" s="300"/>
      <c r="EA7" s="300"/>
      <c r="EB7" s="300"/>
      <c r="EC7" s="300"/>
      <c r="ED7" s="301"/>
      <c r="EE7" s="308"/>
      <c r="EF7" s="309"/>
      <c r="EG7" s="309"/>
      <c r="EH7" s="309"/>
      <c r="EI7" s="309"/>
      <c r="EJ7" s="309"/>
      <c r="EK7" s="309"/>
      <c r="EL7" s="309"/>
      <c r="EM7" s="309"/>
      <c r="EN7" s="310"/>
      <c r="EW7" s="21">
        <v>2</v>
      </c>
      <c r="EX7" s="22">
        <v>3</v>
      </c>
    </row>
    <row r="8" spans="1:154" ht="12" customHeight="1">
      <c r="A8" s="6"/>
      <c r="B8" s="191">
        <v>1</v>
      </c>
      <c r="C8" s="237" t="s">
        <v>63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8"/>
      <c r="Q8" s="239" t="s">
        <v>15</v>
      </c>
      <c r="R8" s="239"/>
      <c r="S8" s="197" t="s">
        <v>37</v>
      </c>
      <c r="T8" s="197"/>
      <c r="U8" s="197"/>
      <c r="V8" s="197"/>
      <c r="W8" s="197"/>
      <c r="X8" s="197"/>
      <c r="Y8" s="197"/>
      <c r="Z8" s="198"/>
      <c r="AA8" s="226">
        <v>55000</v>
      </c>
      <c r="AB8" s="226"/>
      <c r="AC8" s="226"/>
      <c r="AD8" s="226"/>
      <c r="AE8" s="226"/>
      <c r="AF8" s="226"/>
      <c r="AG8" s="227"/>
      <c r="AH8" s="201"/>
      <c r="AI8" s="202"/>
      <c r="AJ8" s="202"/>
      <c r="AK8" s="203"/>
      <c r="AL8" s="225">
        <v>3500</v>
      </c>
      <c r="AM8" s="226"/>
      <c r="AN8" s="226"/>
      <c r="AO8" s="226"/>
      <c r="AP8" s="226"/>
      <c r="AQ8" s="226"/>
      <c r="AR8" s="227"/>
      <c r="AS8" s="228"/>
      <c r="AT8" s="229"/>
      <c r="AU8" s="229"/>
      <c r="AV8" s="229"/>
      <c r="AW8" s="229"/>
      <c r="AX8" s="229"/>
      <c r="AY8" s="230"/>
      <c r="AZ8" s="231">
        <f>IF(AA8="","",AL8-AS8)</f>
        <v>3500</v>
      </c>
      <c r="BA8" s="232"/>
      <c r="BB8" s="232"/>
      <c r="BC8" s="232"/>
      <c r="BD8" s="232"/>
      <c r="BE8" s="232"/>
      <c r="BF8" s="233"/>
      <c r="BG8" s="234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6"/>
      <c r="BV8" s="155" t="s">
        <v>22</v>
      </c>
      <c r="BW8" s="156"/>
      <c r="BX8" s="157">
        <v>0</v>
      </c>
      <c r="BY8" s="157"/>
      <c r="BZ8" s="157"/>
      <c r="CA8" s="157"/>
      <c r="CB8" s="157"/>
      <c r="CC8" s="157"/>
      <c r="CD8" s="174"/>
      <c r="CE8" s="155" t="s">
        <v>16</v>
      </c>
      <c r="CF8" s="156"/>
      <c r="CG8" s="157">
        <v>5000</v>
      </c>
      <c r="CH8" s="157"/>
      <c r="CI8" s="157"/>
      <c r="CJ8" s="157"/>
      <c r="CK8" s="157"/>
      <c r="CL8" s="157"/>
      <c r="CM8" s="174"/>
      <c r="CN8" s="155" t="s">
        <v>16</v>
      </c>
      <c r="CO8" s="156"/>
      <c r="CP8" s="157">
        <v>5000</v>
      </c>
      <c r="CQ8" s="157"/>
      <c r="CR8" s="157"/>
      <c r="CS8" s="157"/>
      <c r="CT8" s="157"/>
      <c r="CU8" s="157"/>
      <c r="CV8" s="174"/>
      <c r="CW8" s="155" t="s">
        <v>16</v>
      </c>
      <c r="CX8" s="156"/>
      <c r="CY8" s="157">
        <v>5000</v>
      </c>
      <c r="CZ8" s="157"/>
      <c r="DA8" s="157"/>
      <c r="DB8" s="157"/>
      <c r="DC8" s="157"/>
      <c r="DD8" s="157"/>
      <c r="DE8" s="174"/>
      <c r="DF8" s="155" t="s">
        <v>16</v>
      </c>
      <c r="DG8" s="156"/>
      <c r="DH8" s="157">
        <v>5000</v>
      </c>
      <c r="DI8" s="157"/>
      <c r="DJ8" s="157"/>
      <c r="DK8" s="157"/>
      <c r="DL8" s="157"/>
      <c r="DM8" s="157"/>
      <c r="DN8" s="157"/>
      <c r="DO8" s="155" t="s">
        <v>16</v>
      </c>
      <c r="DP8" s="156"/>
      <c r="DQ8" s="157">
        <v>35000</v>
      </c>
      <c r="DR8" s="157"/>
      <c r="DS8" s="157"/>
      <c r="DT8" s="157"/>
      <c r="DU8" s="157"/>
      <c r="DV8" s="157"/>
      <c r="DW8" s="158"/>
      <c r="DX8" s="159"/>
      <c r="DY8" s="160"/>
      <c r="DZ8" s="160"/>
      <c r="EA8" s="160"/>
      <c r="EB8" s="160"/>
      <c r="EC8" s="160"/>
      <c r="ED8" s="161"/>
      <c r="EE8" s="336">
        <f>SUM(BX8,BX10,CG8,CG10,CP8,CP10,CY8,CY10,DH8,DH10,DQ8,DQ10)</f>
        <v>55000</v>
      </c>
      <c r="EF8" s="337"/>
      <c r="EG8" s="337"/>
      <c r="EH8" s="337"/>
      <c r="EI8" s="337"/>
      <c r="EJ8" s="337"/>
      <c r="EK8" s="337"/>
      <c r="EL8" s="337"/>
      <c r="EM8" s="337"/>
      <c r="EN8" s="338"/>
      <c r="EW8" s="21">
        <v>3</v>
      </c>
      <c r="EX8" s="22">
        <v>4</v>
      </c>
    </row>
    <row r="9" spans="1:154" ht="12" customHeight="1">
      <c r="A9" s="6"/>
      <c r="B9" s="191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5"/>
      <c r="Q9" s="196"/>
      <c r="R9" s="196"/>
      <c r="S9" s="199"/>
      <c r="T9" s="199"/>
      <c r="U9" s="199"/>
      <c r="V9" s="199"/>
      <c r="W9" s="199"/>
      <c r="X9" s="199"/>
      <c r="Y9" s="199"/>
      <c r="Z9" s="200"/>
      <c r="AA9" s="176"/>
      <c r="AB9" s="176"/>
      <c r="AC9" s="176"/>
      <c r="AD9" s="176"/>
      <c r="AE9" s="176"/>
      <c r="AF9" s="176"/>
      <c r="AG9" s="177"/>
      <c r="AH9" s="204"/>
      <c r="AI9" s="205"/>
      <c r="AJ9" s="205"/>
      <c r="AK9" s="206"/>
      <c r="AL9" s="111"/>
      <c r="AM9" s="112"/>
      <c r="AN9" s="112"/>
      <c r="AO9" s="112"/>
      <c r="AP9" s="112"/>
      <c r="AQ9" s="112"/>
      <c r="AR9" s="113"/>
      <c r="AS9" s="116"/>
      <c r="AT9" s="117"/>
      <c r="AU9" s="117"/>
      <c r="AV9" s="117"/>
      <c r="AW9" s="117"/>
      <c r="AX9" s="117"/>
      <c r="AY9" s="178"/>
      <c r="AZ9" s="182"/>
      <c r="BA9" s="122"/>
      <c r="BB9" s="122"/>
      <c r="BC9" s="122"/>
      <c r="BD9" s="122"/>
      <c r="BE9" s="122"/>
      <c r="BF9" s="183"/>
      <c r="BG9" s="187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9"/>
      <c r="BV9" s="49"/>
      <c r="BW9" s="50"/>
      <c r="BX9" s="36"/>
      <c r="BY9" s="36"/>
      <c r="BZ9" s="36"/>
      <c r="CA9" s="36"/>
      <c r="CB9" s="36"/>
      <c r="CC9" s="36"/>
      <c r="CD9" s="47"/>
      <c r="CE9" s="49"/>
      <c r="CF9" s="50"/>
      <c r="CG9" s="36"/>
      <c r="CH9" s="36"/>
      <c r="CI9" s="36"/>
      <c r="CJ9" s="36"/>
      <c r="CK9" s="36"/>
      <c r="CL9" s="36"/>
      <c r="CM9" s="47"/>
      <c r="CN9" s="49"/>
      <c r="CO9" s="50"/>
      <c r="CP9" s="36"/>
      <c r="CQ9" s="36"/>
      <c r="CR9" s="36"/>
      <c r="CS9" s="36"/>
      <c r="CT9" s="36"/>
      <c r="CU9" s="36"/>
      <c r="CV9" s="47"/>
      <c r="CW9" s="49"/>
      <c r="CX9" s="50"/>
      <c r="CY9" s="36"/>
      <c r="CZ9" s="36"/>
      <c r="DA9" s="36"/>
      <c r="DB9" s="36"/>
      <c r="DC9" s="36"/>
      <c r="DD9" s="36"/>
      <c r="DE9" s="47"/>
      <c r="DF9" s="49"/>
      <c r="DG9" s="50"/>
      <c r="DH9" s="36"/>
      <c r="DI9" s="36"/>
      <c r="DJ9" s="36"/>
      <c r="DK9" s="36"/>
      <c r="DL9" s="36"/>
      <c r="DM9" s="36"/>
      <c r="DN9" s="36"/>
      <c r="DO9" s="49"/>
      <c r="DP9" s="50"/>
      <c r="DQ9" s="36"/>
      <c r="DR9" s="36"/>
      <c r="DS9" s="36"/>
      <c r="DT9" s="36"/>
      <c r="DU9" s="36"/>
      <c r="DV9" s="36"/>
      <c r="DW9" s="37"/>
      <c r="DX9" s="159"/>
      <c r="DY9" s="160"/>
      <c r="DZ9" s="160"/>
      <c r="EA9" s="160"/>
      <c r="EB9" s="160"/>
      <c r="EC9" s="160"/>
      <c r="ED9" s="161"/>
      <c r="EE9" s="339"/>
      <c r="EF9" s="340"/>
      <c r="EG9" s="340"/>
      <c r="EH9" s="340"/>
      <c r="EI9" s="340"/>
      <c r="EJ9" s="340"/>
      <c r="EK9" s="340"/>
      <c r="EL9" s="340"/>
      <c r="EM9" s="340"/>
      <c r="EN9" s="341"/>
      <c r="EW9" s="21">
        <v>4</v>
      </c>
      <c r="EX9" s="22">
        <v>5</v>
      </c>
    </row>
    <row r="10" spans="1:154" ht="12" customHeight="1">
      <c r="A10" s="6"/>
      <c r="B10" s="191"/>
      <c r="C10" s="194" t="s">
        <v>64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5"/>
      <c r="Q10" s="212" t="s">
        <v>17</v>
      </c>
      <c r="R10" s="212"/>
      <c r="S10" s="213" t="s">
        <v>38</v>
      </c>
      <c r="T10" s="213"/>
      <c r="U10" s="213"/>
      <c r="V10" s="213"/>
      <c r="W10" s="213"/>
      <c r="X10" s="213"/>
      <c r="Y10" s="213"/>
      <c r="Z10" s="214"/>
      <c r="AA10" s="175"/>
      <c r="AB10" s="176"/>
      <c r="AC10" s="176"/>
      <c r="AD10" s="176"/>
      <c r="AE10" s="176"/>
      <c r="AF10" s="176"/>
      <c r="AG10" s="177"/>
      <c r="AH10" s="204"/>
      <c r="AI10" s="205"/>
      <c r="AJ10" s="205"/>
      <c r="AK10" s="206"/>
      <c r="AL10" s="140">
        <f>IF(AA8="","",AL8/AA8*100)</f>
        <v>6.363636363636363</v>
      </c>
      <c r="AM10" s="141"/>
      <c r="AN10" s="141"/>
      <c r="AO10" s="141"/>
      <c r="AP10" s="141"/>
      <c r="AQ10" s="144" t="s">
        <v>18</v>
      </c>
      <c r="AR10" s="144"/>
      <c r="AS10" s="70"/>
      <c r="AT10" s="71"/>
      <c r="AU10" s="71"/>
      <c r="AV10" s="71"/>
      <c r="AW10" s="71"/>
      <c r="AX10" s="71"/>
      <c r="AY10" s="80"/>
      <c r="AZ10" s="146">
        <f>IF(AA8="","",AA8-AS8)</f>
        <v>55000</v>
      </c>
      <c r="BA10" s="75"/>
      <c r="BB10" s="75"/>
      <c r="BC10" s="75"/>
      <c r="BD10" s="75"/>
      <c r="BE10" s="75"/>
      <c r="BF10" s="147"/>
      <c r="BG10" s="345"/>
      <c r="BH10" s="346"/>
      <c r="BI10" s="346"/>
      <c r="BJ10" s="346"/>
      <c r="BK10" s="346"/>
      <c r="BL10" s="346"/>
      <c r="BM10" s="347"/>
      <c r="BN10" s="151"/>
      <c r="BO10" s="151"/>
      <c r="BP10" s="151"/>
      <c r="BQ10" s="151"/>
      <c r="BR10" s="151"/>
      <c r="BS10" s="151"/>
      <c r="BT10" s="151"/>
      <c r="BU10" s="152"/>
      <c r="BV10" s="49" t="s">
        <v>19</v>
      </c>
      <c r="BW10" s="50"/>
      <c r="BX10" s="36">
        <v>0</v>
      </c>
      <c r="BY10" s="36"/>
      <c r="BZ10" s="36"/>
      <c r="CA10" s="36"/>
      <c r="CB10" s="36"/>
      <c r="CC10" s="36"/>
      <c r="CD10" s="47"/>
      <c r="CE10" s="49" t="s">
        <v>19</v>
      </c>
      <c r="CF10" s="50"/>
      <c r="CG10" s="36">
        <v>0</v>
      </c>
      <c r="CH10" s="36"/>
      <c r="CI10" s="36"/>
      <c r="CJ10" s="36"/>
      <c r="CK10" s="36"/>
      <c r="CL10" s="36"/>
      <c r="CM10" s="47"/>
      <c r="CN10" s="49" t="s">
        <v>19</v>
      </c>
      <c r="CO10" s="50"/>
      <c r="CP10" s="36">
        <v>0</v>
      </c>
      <c r="CQ10" s="36"/>
      <c r="CR10" s="36"/>
      <c r="CS10" s="36"/>
      <c r="CT10" s="36"/>
      <c r="CU10" s="36"/>
      <c r="CV10" s="47"/>
      <c r="CW10" s="49" t="s">
        <v>19</v>
      </c>
      <c r="CX10" s="50"/>
      <c r="CY10" s="36">
        <v>0</v>
      </c>
      <c r="CZ10" s="36"/>
      <c r="DA10" s="36"/>
      <c r="DB10" s="36"/>
      <c r="DC10" s="36"/>
      <c r="DD10" s="36"/>
      <c r="DE10" s="47"/>
      <c r="DF10" s="49" t="s">
        <v>19</v>
      </c>
      <c r="DG10" s="50"/>
      <c r="DH10" s="36">
        <v>0</v>
      </c>
      <c r="DI10" s="36"/>
      <c r="DJ10" s="36"/>
      <c r="DK10" s="36"/>
      <c r="DL10" s="36"/>
      <c r="DM10" s="36"/>
      <c r="DN10" s="36"/>
      <c r="DO10" s="49" t="s">
        <v>19</v>
      </c>
      <c r="DP10" s="50"/>
      <c r="DQ10" s="36">
        <v>0</v>
      </c>
      <c r="DR10" s="36"/>
      <c r="DS10" s="36"/>
      <c r="DT10" s="36"/>
      <c r="DU10" s="36"/>
      <c r="DV10" s="36"/>
      <c r="DW10" s="37"/>
      <c r="DX10" s="159"/>
      <c r="DY10" s="160"/>
      <c r="DZ10" s="160"/>
      <c r="EA10" s="160"/>
      <c r="EB10" s="160"/>
      <c r="EC10" s="160"/>
      <c r="ED10" s="161"/>
      <c r="EE10" s="339"/>
      <c r="EF10" s="340"/>
      <c r="EG10" s="340"/>
      <c r="EH10" s="340"/>
      <c r="EI10" s="340"/>
      <c r="EJ10" s="340"/>
      <c r="EK10" s="340"/>
      <c r="EL10" s="340"/>
      <c r="EM10" s="340"/>
      <c r="EN10" s="341"/>
      <c r="EW10" s="21">
        <v>5</v>
      </c>
      <c r="EX10" s="22">
        <v>6</v>
      </c>
    </row>
    <row r="11" spans="1:154" ht="12" customHeight="1">
      <c r="A11" s="6"/>
      <c r="B11" s="191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4"/>
      <c r="Q11" s="245"/>
      <c r="R11" s="245"/>
      <c r="S11" s="246"/>
      <c r="T11" s="246"/>
      <c r="U11" s="246"/>
      <c r="V11" s="246"/>
      <c r="W11" s="246"/>
      <c r="X11" s="246"/>
      <c r="Y11" s="246"/>
      <c r="Z11" s="247"/>
      <c r="AA11" s="240"/>
      <c r="AB11" s="241"/>
      <c r="AC11" s="241"/>
      <c r="AD11" s="241"/>
      <c r="AE11" s="241"/>
      <c r="AF11" s="241"/>
      <c r="AG11" s="242"/>
      <c r="AH11" s="207"/>
      <c r="AI11" s="208"/>
      <c r="AJ11" s="208"/>
      <c r="AK11" s="209"/>
      <c r="AL11" s="217"/>
      <c r="AM11" s="218"/>
      <c r="AN11" s="218"/>
      <c r="AO11" s="218"/>
      <c r="AP11" s="218"/>
      <c r="AQ11" s="219"/>
      <c r="AR11" s="219"/>
      <c r="AS11" s="72"/>
      <c r="AT11" s="73"/>
      <c r="AU11" s="73"/>
      <c r="AV11" s="73"/>
      <c r="AW11" s="73"/>
      <c r="AX11" s="73"/>
      <c r="AY11" s="81"/>
      <c r="AZ11" s="220"/>
      <c r="BA11" s="221"/>
      <c r="BB11" s="221"/>
      <c r="BC11" s="221"/>
      <c r="BD11" s="221"/>
      <c r="BE11" s="221"/>
      <c r="BF11" s="222"/>
      <c r="BG11" s="348"/>
      <c r="BH11" s="349"/>
      <c r="BI11" s="349"/>
      <c r="BJ11" s="349"/>
      <c r="BK11" s="349"/>
      <c r="BL11" s="349"/>
      <c r="BM11" s="350"/>
      <c r="BN11" s="223"/>
      <c r="BO11" s="223"/>
      <c r="BP11" s="223"/>
      <c r="BQ11" s="223"/>
      <c r="BR11" s="223"/>
      <c r="BS11" s="223"/>
      <c r="BT11" s="223"/>
      <c r="BU11" s="224"/>
      <c r="BV11" s="51"/>
      <c r="BW11" s="52"/>
      <c r="BX11" s="38"/>
      <c r="BY11" s="38"/>
      <c r="BZ11" s="38"/>
      <c r="CA11" s="38"/>
      <c r="CB11" s="38"/>
      <c r="CC11" s="38"/>
      <c r="CD11" s="48"/>
      <c r="CE11" s="51"/>
      <c r="CF11" s="52"/>
      <c r="CG11" s="38"/>
      <c r="CH11" s="38"/>
      <c r="CI11" s="38"/>
      <c r="CJ11" s="38"/>
      <c r="CK11" s="38"/>
      <c r="CL11" s="38"/>
      <c r="CM11" s="48"/>
      <c r="CN11" s="51"/>
      <c r="CO11" s="52"/>
      <c r="CP11" s="38"/>
      <c r="CQ11" s="38"/>
      <c r="CR11" s="38"/>
      <c r="CS11" s="38"/>
      <c r="CT11" s="38"/>
      <c r="CU11" s="38"/>
      <c r="CV11" s="48"/>
      <c r="CW11" s="51"/>
      <c r="CX11" s="52"/>
      <c r="CY11" s="38"/>
      <c r="CZ11" s="38"/>
      <c r="DA11" s="38"/>
      <c r="DB11" s="38"/>
      <c r="DC11" s="38"/>
      <c r="DD11" s="38"/>
      <c r="DE11" s="48"/>
      <c r="DF11" s="51"/>
      <c r="DG11" s="52"/>
      <c r="DH11" s="38"/>
      <c r="DI11" s="38"/>
      <c r="DJ11" s="38"/>
      <c r="DK11" s="38"/>
      <c r="DL11" s="38"/>
      <c r="DM11" s="38"/>
      <c r="DN11" s="38"/>
      <c r="DO11" s="51"/>
      <c r="DP11" s="52"/>
      <c r="DQ11" s="38"/>
      <c r="DR11" s="38"/>
      <c r="DS11" s="38"/>
      <c r="DT11" s="38"/>
      <c r="DU11" s="38"/>
      <c r="DV11" s="38"/>
      <c r="DW11" s="39"/>
      <c r="DX11" s="159"/>
      <c r="DY11" s="160"/>
      <c r="DZ11" s="160"/>
      <c r="EA11" s="160"/>
      <c r="EB11" s="160"/>
      <c r="EC11" s="160"/>
      <c r="ED11" s="161"/>
      <c r="EE11" s="342"/>
      <c r="EF11" s="343"/>
      <c r="EG11" s="343"/>
      <c r="EH11" s="343"/>
      <c r="EI11" s="343"/>
      <c r="EJ11" s="343"/>
      <c r="EK11" s="343"/>
      <c r="EL11" s="343"/>
      <c r="EM11" s="343"/>
      <c r="EN11" s="344"/>
      <c r="EW11" s="21">
        <v>6</v>
      </c>
      <c r="EX11" s="22">
        <v>7</v>
      </c>
    </row>
    <row r="12" spans="1:154" ht="12" customHeight="1">
      <c r="A12" s="6"/>
      <c r="B12" s="191">
        <v>2</v>
      </c>
      <c r="C12" s="192" t="s">
        <v>66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3"/>
      <c r="Q12" s="239" t="s">
        <v>15</v>
      </c>
      <c r="R12" s="239"/>
      <c r="S12" s="197" t="s">
        <v>71</v>
      </c>
      <c r="T12" s="197"/>
      <c r="U12" s="197"/>
      <c r="V12" s="197"/>
      <c r="W12" s="197"/>
      <c r="X12" s="197"/>
      <c r="Y12" s="197"/>
      <c r="Z12" s="198"/>
      <c r="AA12" s="226">
        <v>42000</v>
      </c>
      <c r="AB12" s="226"/>
      <c r="AC12" s="226"/>
      <c r="AD12" s="226"/>
      <c r="AE12" s="226"/>
      <c r="AF12" s="226"/>
      <c r="AG12" s="227"/>
      <c r="AH12" s="201"/>
      <c r="AI12" s="202"/>
      <c r="AJ12" s="202"/>
      <c r="AK12" s="203"/>
      <c r="AL12" s="225">
        <v>10000</v>
      </c>
      <c r="AM12" s="226"/>
      <c r="AN12" s="226"/>
      <c r="AO12" s="226"/>
      <c r="AP12" s="226"/>
      <c r="AQ12" s="226"/>
      <c r="AR12" s="227"/>
      <c r="AS12" s="228">
        <v>5000</v>
      </c>
      <c r="AT12" s="229"/>
      <c r="AU12" s="229"/>
      <c r="AV12" s="229"/>
      <c r="AW12" s="229"/>
      <c r="AX12" s="229"/>
      <c r="AY12" s="230"/>
      <c r="AZ12" s="231">
        <f>IF(AA12="","",AL12-AS12)</f>
        <v>5000</v>
      </c>
      <c r="BA12" s="232"/>
      <c r="BB12" s="232"/>
      <c r="BC12" s="232"/>
      <c r="BD12" s="232"/>
      <c r="BE12" s="232"/>
      <c r="BF12" s="233"/>
      <c r="BG12" s="234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6"/>
      <c r="BV12" s="155" t="s">
        <v>22</v>
      </c>
      <c r="BW12" s="156"/>
      <c r="BX12" s="157">
        <v>4000</v>
      </c>
      <c r="BY12" s="157"/>
      <c r="BZ12" s="157"/>
      <c r="CA12" s="157"/>
      <c r="CB12" s="157"/>
      <c r="CC12" s="157"/>
      <c r="CD12" s="174"/>
      <c r="CE12" s="155" t="s">
        <v>16</v>
      </c>
      <c r="CF12" s="156"/>
      <c r="CG12" s="157">
        <v>5000</v>
      </c>
      <c r="CH12" s="157"/>
      <c r="CI12" s="157"/>
      <c r="CJ12" s="157"/>
      <c r="CK12" s="157"/>
      <c r="CL12" s="157"/>
      <c r="CM12" s="174"/>
      <c r="CN12" s="155" t="s">
        <v>16</v>
      </c>
      <c r="CO12" s="156"/>
      <c r="CP12" s="157">
        <v>9000</v>
      </c>
      <c r="CQ12" s="157"/>
      <c r="CR12" s="157"/>
      <c r="CS12" s="157"/>
      <c r="CT12" s="157"/>
      <c r="CU12" s="157"/>
      <c r="CV12" s="174"/>
      <c r="CW12" s="155" t="s">
        <v>16</v>
      </c>
      <c r="CX12" s="156"/>
      <c r="CY12" s="157">
        <v>12000</v>
      </c>
      <c r="CZ12" s="157"/>
      <c r="DA12" s="157"/>
      <c r="DB12" s="157"/>
      <c r="DC12" s="157"/>
      <c r="DD12" s="157"/>
      <c r="DE12" s="174"/>
      <c r="DF12" s="155" t="s">
        <v>16</v>
      </c>
      <c r="DG12" s="156"/>
      <c r="DH12" s="157">
        <v>12000</v>
      </c>
      <c r="DI12" s="157"/>
      <c r="DJ12" s="157"/>
      <c r="DK12" s="157"/>
      <c r="DL12" s="157"/>
      <c r="DM12" s="157"/>
      <c r="DN12" s="157"/>
      <c r="DO12" s="155" t="s">
        <v>16</v>
      </c>
      <c r="DP12" s="156"/>
      <c r="DQ12" s="157">
        <v>0</v>
      </c>
      <c r="DR12" s="157"/>
      <c r="DS12" s="157"/>
      <c r="DT12" s="157"/>
      <c r="DU12" s="157"/>
      <c r="DV12" s="157"/>
      <c r="DW12" s="158"/>
      <c r="DX12" s="159"/>
      <c r="DY12" s="160"/>
      <c r="DZ12" s="160"/>
      <c r="EA12" s="160"/>
      <c r="EB12" s="160"/>
      <c r="EC12" s="160"/>
      <c r="ED12" s="161"/>
      <c r="EE12" s="336">
        <f>SUM(BX12,BX14,CG12,CG14,CP12,CP14,CY12,CY14,DH12,DH14,DQ12,DQ14)</f>
        <v>42000</v>
      </c>
      <c r="EF12" s="337"/>
      <c r="EG12" s="337"/>
      <c r="EH12" s="337"/>
      <c r="EI12" s="337"/>
      <c r="EJ12" s="337"/>
      <c r="EK12" s="337"/>
      <c r="EL12" s="337"/>
      <c r="EM12" s="337"/>
      <c r="EN12" s="338"/>
      <c r="EW12" s="21">
        <v>7</v>
      </c>
      <c r="EX12" s="22">
        <v>8</v>
      </c>
    </row>
    <row r="13" spans="1:154" ht="12" customHeight="1">
      <c r="A13" s="6"/>
      <c r="B13" s="191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5"/>
      <c r="Q13" s="196"/>
      <c r="R13" s="196"/>
      <c r="S13" s="199"/>
      <c r="T13" s="199"/>
      <c r="U13" s="199"/>
      <c r="V13" s="199"/>
      <c r="W13" s="199"/>
      <c r="X13" s="199"/>
      <c r="Y13" s="199"/>
      <c r="Z13" s="200"/>
      <c r="AA13" s="176"/>
      <c r="AB13" s="176"/>
      <c r="AC13" s="176"/>
      <c r="AD13" s="176"/>
      <c r="AE13" s="176"/>
      <c r="AF13" s="176"/>
      <c r="AG13" s="177"/>
      <c r="AH13" s="204"/>
      <c r="AI13" s="205"/>
      <c r="AJ13" s="205"/>
      <c r="AK13" s="206"/>
      <c r="AL13" s="111"/>
      <c r="AM13" s="112"/>
      <c r="AN13" s="112"/>
      <c r="AO13" s="112"/>
      <c r="AP13" s="112"/>
      <c r="AQ13" s="112"/>
      <c r="AR13" s="113"/>
      <c r="AS13" s="116"/>
      <c r="AT13" s="117"/>
      <c r="AU13" s="117"/>
      <c r="AV13" s="117"/>
      <c r="AW13" s="117"/>
      <c r="AX13" s="117"/>
      <c r="AY13" s="178"/>
      <c r="AZ13" s="182"/>
      <c r="BA13" s="122"/>
      <c r="BB13" s="122"/>
      <c r="BC13" s="122"/>
      <c r="BD13" s="122"/>
      <c r="BE13" s="122"/>
      <c r="BF13" s="183"/>
      <c r="BG13" s="187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9"/>
      <c r="BV13" s="49"/>
      <c r="BW13" s="50"/>
      <c r="BX13" s="36"/>
      <c r="BY13" s="36"/>
      <c r="BZ13" s="36"/>
      <c r="CA13" s="36"/>
      <c r="CB13" s="36"/>
      <c r="CC13" s="36"/>
      <c r="CD13" s="47"/>
      <c r="CE13" s="49"/>
      <c r="CF13" s="50"/>
      <c r="CG13" s="36"/>
      <c r="CH13" s="36"/>
      <c r="CI13" s="36"/>
      <c r="CJ13" s="36"/>
      <c r="CK13" s="36"/>
      <c r="CL13" s="36"/>
      <c r="CM13" s="47"/>
      <c r="CN13" s="49"/>
      <c r="CO13" s="50"/>
      <c r="CP13" s="36"/>
      <c r="CQ13" s="36"/>
      <c r="CR13" s="36"/>
      <c r="CS13" s="36"/>
      <c r="CT13" s="36"/>
      <c r="CU13" s="36"/>
      <c r="CV13" s="47"/>
      <c r="CW13" s="49"/>
      <c r="CX13" s="50"/>
      <c r="CY13" s="36"/>
      <c r="CZ13" s="36"/>
      <c r="DA13" s="36"/>
      <c r="DB13" s="36"/>
      <c r="DC13" s="36"/>
      <c r="DD13" s="36"/>
      <c r="DE13" s="47"/>
      <c r="DF13" s="49"/>
      <c r="DG13" s="50"/>
      <c r="DH13" s="36"/>
      <c r="DI13" s="36"/>
      <c r="DJ13" s="36"/>
      <c r="DK13" s="36"/>
      <c r="DL13" s="36"/>
      <c r="DM13" s="36"/>
      <c r="DN13" s="36"/>
      <c r="DO13" s="49"/>
      <c r="DP13" s="50"/>
      <c r="DQ13" s="36"/>
      <c r="DR13" s="36"/>
      <c r="DS13" s="36"/>
      <c r="DT13" s="36"/>
      <c r="DU13" s="36"/>
      <c r="DV13" s="36"/>
      <c r="DW13" s="37"/>
      <c r="DX13" s="159"/>
      <c r="DY13" s="160"/>
      <c r="DZ13" s="160"/>
      <c r="EA13" s="160"/>
      <c r="EB13" s="160"/>
      <c r="EC13" s="160"/>
      <c r="ED13" s="161"/>
      <c r="EE13" s="339"/>
      <c r="EF13" s="340"/>
      <c r="EG13" s="340"/>
      <c r="EH13" s="340"/>
      <c r="EI13" s="340"/>
      <c r="EJ13" s="340"/>
      <c r="EK13" s="340"/>
      <c r="EL13" s="340"/>
      <c r="EM13" s="340"/>
      <c r="EN13" s="341"/>
      <c r="EW13" s="21">
        <v>8</v>
      </c>
      <c r="EX13" s="22">
        <v>9</v>
      </c>
    </row>
    <row r="14" spans="1:154" ht="12" customHeight="1">
      <c r="A14" s="6"/>
      <c r="B14" s="191"/>
      <c r="C14" s="194" t="s">
        <v>65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5"/>
      <c r="Q14" s="212" t="s">
        <v>17</v>
      </c>
      <c r="R14" s="212"/>
      <c r="S14" s="213" t="s">
        <v>78</v>
      </c>
      <c r="T14" s="213"/>
      <c r="U14" s="213"/>
      <c r="V14" s="213"/>
      <c r="W14" s="213"/>
      <c r="X14" s="213"/>
      <c r="Y14" s="213"/>
      <c r="Z14" s="214"/>
      <c r="AA14" s="175"/>
      <c r="AB14" s="176"/>
      <c r="AC14" s="176"/>
      <c r="AD14" s="176"/>
      <c r="AE14" s="176"/>
      <c r="AF14" s="176"/>
      <c r="AG14" s="177"/>
      <c r="AH14" s="204"/>
      <c r="AI14" s="205"/>
      <c r="AJ14" s="205"/>
      <c r="AK14" s="206"/>
      <c r="AL14" s="140">
        <f>IF(AA12="","",AL12/AA12*100)</f>
        <v>23.809523809523807</v>
      </c>
      <c r="AM14" s="141"/>
      <c r="AN14" s="141"/>
      <c r="AO14" s="141"/>
      <c r="AP14" s="141"/>
      <c r="AQ14" s="144" t="s">
        <v>18</v>
      </c>
      <c r="AR14" s="144"/>
      <c r="AS14" s="70"/>
      <c r="AT14" s="71"/>
      <c r="AU14" s="71"/>
      <c r="AV14" s="71"/>
      <c r="AW14" s="71"/>
      <c r="AX14" s="71"/>
      <c r="AY14" s="80"/>
      <c r="AZ14" s="146">
        <f>IF(AA12="","",AA12-AS12)</f>
        <v>37000</v>
      </c>
      <c r="BA14" s="75"/>
      <c r="BB14" s="75"/>
      <c r="BC14" s="75"/>
      <c r="BD14" s="75"/>
      <c r="BE14" s="75"/>
      <c r="BF14" s="147"/>
      <c r="BG14" s="345"/>
      <c r="BH14" s="346"/>
      <c r="BI14" s="346"/>
      <c r="BJ14" s="346"/>
      <c r="BK14" s="346"/>
      <c r="BL14" s="346"/>
      <c r="BM14" s="347"/>
      <c r="BN14" s="151"/>
      <c r="BO14" s="151"/>
      <c r="BP14" s="151"/>
      <c r="BQ14" s="151"/>
      <c r="BR14" s="151"/>
      <c r="BS14" s="151"/>
      <c r="BT14" s="151"/>
      <c r="BU14" s="152"/>
      <c r="BV14" s="49" t="s">
        <v>19</v>
      </c>
      <c r="BW14" s="50"/>
      <c r="BX14" s="36">
        <v>0</v>
      </c>
      <c r="BY14" s="36"/>
      <c r="BZ14" s="36"/>
      <c r="CA14" s="36"/>
      <c r="CB14" s="36"/>
      <c r="CC14" s="36"/>
      <c r="CD14" s="47"/>
      <c r="CE14" s="49" t="s">
        <v>19</v>
      </c>
      <c r="CF14" s="50"/>
      <c r="CG14" s="36">
        <v>0</v>
      </c>
      <c r="CH14" s="36"/>
      <c r="CI14" s="36"/>
      <c r="CJ14" s="36"/>
      <c r="CK14" s="36"/>
      <c r="CL14" s="36"/>
      <c r="CM14" s="47"/>
      <c r="CN14" s="49" t="s">
        <v>19</v>
      </c>
      <c r="CO14" s="50"/>
      <c r="CP14" s="36">
        <v>0</v>
      </c>
      <c r="CQ14" s="36"/>
      <c r="CR14" s="36"/>
      <c r="CS14" s="36"/>
      <c r="CT14" s="36"/>
      <c r="CU14" s="36"/>
      <c r="CV14" s="47"/>
      <c r="CW14" s="49" t="s">
        <v>19</v>
      </c>
      <c r="CX14" s="50"/>
      <c r="CY14" s="36">
        <v>0</v>
      </c>
      <c r="CZ14" s="36"/>
      <c r="DA14" s="36"/>
      <c r="DB14" s="36"/>
      <c r="DC14" s="36"/>
      <c r="DD14" s="36"/>
      <c r="DE14" s="47"/>
      <c r="DF14" s="49" t="s">
        <v>19</v>
      </c>
      <c r="DG14" s="50"/>
      <c r="DH14" s="36">
        <v>0</v>
      </c>
      <c r="DI14" s="36"/>
      <c r="DJ14" s="36"/>
      <c r="DK14" s="36"/>
      <c r="DL14" s="36"/>
      <c r="DM14" s="36"/>
      <c r="DN14" s="36"/>
      <c r="DO14" s="49" t="s">
        <v>19</v>
      </c>
      <c r="DP14" s="50"/>
      <c r="DQ14" s="36">
        <v>0</v>
      </c>
      <c r="DR14" s="36"/>
      <c r="DS14" s="36"/>
      <c r="DT14" s="36"/>
      <c r="DU14" s="36"/>
      <c r="DV14" s="36"/>
      <c r="DW14" s="37"/>
      <c r="DX14" s="159"/>
      <c r="DY14" s="160"/>
      <c r="DZ14" s="160"/>
      <c r="EA14" s="160"/>
      <c r="EB14" s="160"/>
      <c r="EC14" s="160"/>
      <c r="ED14" s="161"/>
      <c r="EE14" s="339"/>
      <c r="EF14" s="340"/>
      <c r="EG14" s="340"/>
      <c r="EH14" s="340"/>
      <c r="EI14" s="340"/>
      <c r="EJ14" s="340"/>
      <c r="EK14" s="340"/>
      <c r="EL14" s="340"/>
      <c r="EM14" s="340"/>
      <c r="EN14" s="341"/>
      <c r="EW14" s="21">
        <v>9</v>
      </c>
      <c r="EX14" s="22">
        <v>10</v>
      </c>
    </row>
    <row r="15" spans="1:154" ht="12" customHeight="1">
      <c r="A15" s="6"/>
      <c r="B15" s="191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4"/>
      <c r="Q15" s="245"/>
      <c r="R15" s="245"/>
      <c r="S15" s="246"/>
      <c r="T15" s="246"/>
      <c r="U15" s="246"/>
      <c r="V15" s="246"/>
      <c r="W15" s="246"/>
      <c r="X15" s="246"/>
      <c r="Y15" s="246"/>
      <c r="Z15" s="247"/>
      <c r="AA15" s="240"/>
      <c r="AB15" s="241"/>
      <c r="AC15" s="241"/>
      <c r="AD15" s="241"/>
      <c r="AE15" s="241"/>
      <c r="AF15" s="241"/>
      <c r="AG15" s="242"/>
      <c r="AH15" s="207"/>
      <c r="AI15" s="208"/>
      <c r="AJ15" s="208"/>
      <c r="AK15" s="209"/>
      <c r="AL15" s="217"/>
      <c r="AM15" s="218"/>
      <c r="AN15" s="218"/>
      <c r="AO15" s="218"/>
      <c r="AP15" s="218"/>
      <c r="AQ15" s="219"/>
      <c r="AR15" s="219"/>
      <c r="AS15" s="72"/>
      <c r="AT15" s="73"/>
      <c r="AU15" s="73"/>
      <c r="AV15" s="73"/>
      <c r="AW15" s="73"/>
      <c r="AX15" s="73"/>
      <c r="AY15" s="81"/>
      <c r="AZ15" s="220"/>
      <c r="BA15" s="221"/>
      <c r="BB15" s="221"/>
      <c r="BC15" s="221"/>
      <c r="BD15" s="221"/>
      <c r="BE15" s="221"/>
      <c r="BF15" s="222"/>
      <c r="BG15" s="348"/>
      <c r="BH15" s="349"/>
      <c r="BI15" s="349"/>
      <c r="BJ15" s="349"/>
      <c r="BK15" s="349"/>
      <c r="BL15" s="349"/>
      <c r="BM15" s="350"/>
      <c r="BN15" s="223"/>
      <c r="BO15" s="223"/>
      <c r="BP15" s="223"/>
      <c r="BQ15" s="223"/>
      <c r="BR15" s="223"/>
      <c r="BS15" s="223"/>
      <c r="BT15" s="223"/>
      <c r="BU15" s="224"/>
      <c r="BV15" s="51"/>
      <c r="BW15" s="52"/>
      <c r="BX15" s="38"/>
      <c r="BY15" s="38"/>
      <c r="BZ15" s="38"/>
      <c r="CA15" s="38"/>
      <c r="CB15" s="38"/>
      <c r="CC15" s="38"/>
      <c r="CD15" s="48"/>
      <c r="CE15" s="51"/>
      <c r="CF15" s="52"/>
      <c r="CG15" s="38"/>
      <c r="CH15" s="38"/>
      <c r="CI15" s="38"/>
      <c r="CJ15" s="38"/>
      <c r="CK15" s="38"/>
      <c r="CL15" s="38"/>
      <c r="CM15" s="48"/>
      <c r="CN15" s="51"/>
      <c r="CO15" s="52"/>
      <c r="CP15" s="38"/>
      <c r="CQ15" s="38"/>
      <c r="CR15" s="38"/>
      <c r="CS15" s="38"/>
      <c r="CT15" s="38"/>
      <c r="CU15" s="38"/>
      <c r="CV15" s="48"/>
      <c r="CW15" s="51"/>
      <c r="CX15" s="52"/>
      <c r="CY15" s="38"/>
      <c r="CZ15" s="38"/>
      <c r="DA15" s="38"/>
      <c r="DB15" s="38"/>
      <c r="DC15" s="38"/>
      <c r="DD15" s="38"/>
      <c r="DE15" s="48"/>
      <c r="DF15" s="51"/>
      <c r="DG15" s="52"/>
      <c r="DH15" s="38"/>
      <c r="DI15" s="38"/>
      <c r="DJ15" s="38"/>
      <c r="DK15" s="38"/>
      <c r="DL15" s="38"/>
      <c r="DM15" s="38"/>
      <c r="DN15" s="38"/>
      <c r="DO15" s="51"/>
      <c r="DP15" s="52"/>
      <c r="DQ15" s="38"/>
      <c r="DR15" s="38"/>
      <c r="DS15" s="38"/>
      <c r="DT15" s="38"/>
      <c r="DU15" s="38"/>
      <c r="DV15" s="38"/>
      <c r="DW15" s="39"/>
      <c r="DX15" s="159"/>
      <c r="DY15" s="160"/>
      <c r="DZ15" s="160"/>
      <c r="EA15" s="160"/>
      <c r="EB15" s="160"/>
      <c r="EC15" s="160"/>
      <c r="ED15" s="161"/>
      <c r="EE15" s="342"/>
      <c r="EF15" s="343"/>
      <c r="EG15" s="343"/>
      <c r="EH15" s="343"/>
      <c r="EI15" s="343"/>
      <c r="EJ15" s="343"/>
      <c r="EK15" s="343"/>
      <c r="EL15" s="343"/>
      <c r="EM15" s="343"/>
      <c r="EN15" s="344"/>
      <c r="EW15" s="21">
        <v>10</v>
      </c>
      <c r="EX15" s="22">
        <v>11</v>
      </c>
    </row>
    <row r="16" spans="1:154" ht="12" customHeight="1">
      <c r="A16" s="6"/>
      <c r="B16" s="190">
        <v>3</v>
      </c>
      <c r="C16" s="192" t="s">
        <v>66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3"/>
      <c r="Q16" s="196" t="s">
        <v>15</v>
      </c>
      <c r="R16" s="196"/>
      <c r="S16" s="197" t="s">
        <v>35</v>
      </c>
      <c r="T16" s="197"/>
      <c r="U16" s="197"/>
      <c r="V16" s="197"/>
      <c r="W16" s="197"/>
      <c r="X16" s="197"/>
      <c r="Y16" s="197"/>
      <c r="Z16" s="198"/>
      <c r="AA16" s="176">
        <v>12000</v>
      </c>
      <c r="AB16" s="176"/>
      <c r="AC16" s="176"/>
      <c r="AD16" s="176"/>
      <c r="AE16" s="176"/>
      <c r="AF16" s="176"/>
      <c r="AG16" s="177"/>
      <c r="AH16" s="201" t="s">
        <v>57</v>
      </c>
      <c r="AI16" s="202"/>
      <c r="AJ16" s="202"/>
      <c r="AK16" s="203"/>
      <c r="AL16" s="175">
        <v>3000</v>
      </c>
      <c r="AM16" s="176"/>
      <c r="AN16" s="176"/>
      <c r="AO16" s="176"/>
      <c r="AP16" s="176"/>
      <c r="AQ16" s="176"/>
      <c r="AR16" s="177"/>
      <c r="AS16" s="138">
        <v>0</v>
      </c>
      <c r="AT16" s="130"/>
      <c r="AU16" s="130"/>
      <c r="AV16" s="130"/>
      <c r="AW16" s="130"/>
      <c r="AX16" s="130"/>
      <c r="AY16" s="139"/>
      <c r="AZ16" s="179">
        <f>IF(AA16="","",AL16-AS16)</f>
        <v>3000</v>
      </c>
      <c r="BA16" s="180"/>
      <c r="BB16" s="180"/>
      <c r="BC16" s="180"/>
      <c r="BD16" s="180"/>
      <c r="BE16" s="180"/>
      <c r="BF16" s="181"/>
      <c r="BG16" s="351" t="s">
        <v>70</v>
      </c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3"/>
      <c r="BV16" s="155" t="s">
        <v>22</v>
      </c>
      <c r="BW16" s="156"/>
      <c r="BX16" s="157">
        <v>0</v>
      </c>
      <c r="BY16" s="157"/>
      <c r="BZ16" s="157"/>
      <c r="CA16" s="157"/>
      <c r="CB16" s="157"/>
      <c r="CC16" s="157"/>
      <c r="CD16" s="174"/>
      <c r="CE16" s="155" t="s">
        <v>16</v>
      </c>
      <c r="CF16" s="156"/>
      <c r="CG16" s="157">
        <v>0</v>
      </c>
      <c r="CH16" s="157"/>
      <c r="CI16" s="157"/>
      <c r="CJ16" s="157"/>
      <c r="CK16" s="157"/>
      <c r="CL16" s="157"/>
      <c r="CM16" s="174"/>
      <c r="CN16" s="155" t="s">
        <v>16</v>
      </c>
      <c r="CO16" s="156"/>
      <c r="CP16" s="157">
        <v>12000</v>
      </c>
      <c r="CQ16" s="157"/>
      <c r="CR16" s="157"/>
      <c r="CS16" s="157"/>
      <c r="CT16" s="157"/>
      <c r="CU16" s="157"/>
      <c r="CV16" s="174"/>
      <c r="CW16" s="155" t="s">
        <v>16</v>
      </c>
      <c r="CX16" s="156"/>
      <c r="CY16" s="157">
        <v>0</v>
      </c>
      <c r="CZ16" s="157"/>
      <c r="DA16" s="157"/>
      <c r="DB16" s="157"/>
      <c r="DC16" s="157"/>
      <c r="DD16" s="157"/>
      <c r="DE16" s="174"/>
      <c r="DF16" s="155" t="s">
        <v>16</v>
      </c>
      <c r="DG16" s="156"/>
      <c r="DH16" s="157">
        <v>0</v>
      </c>
      <c r="DI16" s="157"/>
      <c r="DJ16" s="157"/>
      <c r="DK16" s="157"/>
      <c r="DL16" s="157"/>
      <c r="DM16" s="157"/>
      <c r="DN16" s="157"/>
      <c r="DO16" s="155" t="s">
        <v>16</v>
      </c>
      <c r="DP16" s="156"/>
      <c r="DQ16" s="157">
        <v>0</v>
      </c>
      <c r="DR16" s="157"/>
      <c r="DS16" s="157"/>
      <c r="DT16" s="157"/>
      <c r="DU16" s="157"/>
      <c r="DV16" s="157"/>
      <c r="DW16" s="158"/>
      <c r="DX16" s="159" t="s">
        <v>79</v>
      </c>
      <c r="DY16" s="160"/>
      <c r="DZ16" s="160"/>
      <c r="EA16" s="160"/>
      <c r="EB16" s="160"/>
      <c r="EC16" s="160"/>
      <c r="ED16" s="161"/>
      <c r="EE16" s="336">
        <f>SUM(BX16,BX18,CG16,CG18,CP16,CP18,CY16,CY18,DH16,DH18,DQ16,DQ18)</f>
        <v>12000</v>
      </c>
      <c r="EF16" s="337"/>
      <c r="EG16" s="337"/>
      <c r="EH16" s="337"/>
      <c r="EI16" s="337"/>
      <c r="EJ16" s="337"/>
      <c r="EK16" s="337"/>
      <c r="EL16" s="337"/>
      <c r="EM16" s="337"/>
      <c r="EN16" s="338"/>
      <c r="EW16" s="21">
        <v>11</v>
      </c>
      <c r="EX16" s="22">
        <v>12</v>
      </c>
    </row>
    <row r="17" spans="1:154" ht="12" customHeight="1" thickBot="1">
      <c r="A17" s="6"/>
      <c r="B17" s="191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5"/>
      <c r="Q17" s="196"/>
      <c r="R17" s="196"/>
      <c r="S17" s="199"/>
      <c r="T17" s="199"/>
      <c r="U17" s="199"/>
      <c r="V17" s="199"/>
      <c r="W17" s="199"/>
      <c r="X17" s="199"/>
      <c r="Y17" s="199"/>
      <c r="Z17" s="200"/>
      <c r="AA17" s="176"/>
      <c r="AB17" s="176"/>
      <c r="AC17" s="176"/>
      <c r="AD17" s="176"/>
      <c r="AE17" s="176"/>
      <c r="AF17" s="176"/>
      <c r="AG17" s="177"/>
      <c r="AH17" s="204"/>
      <c r="AI17" s="205"/>
      <c r="AJ17" s="205"/>
      <c r="AK17" s="206"/>
      <c r="AL17" s="111"/>
      <c r="AM17" s="112"/>
      <c r="AN17" s="112"/>
      <c r="AO17" s="112"/>
      <c r="AP17" s="112"/>
      <c r="AQ17" s="112"/>
      <c r="AR17" s="113"/>
      <c r="AS17" s="116"/>
      <c r="AT17" s="117"/>
      <c r="AU17" s="117"/>
      <c r="AV17" s="117"/>
      <c r="AW17" s="117"/>
      <c r="AX17" s="117"/>
      <c r="AY17" s="178"/>
      <c r="AZ17" s="182"/>
      <c r="BA17" s="122"/>
      <c r="BB17" s="122"/>
      <c r="BC17" s="122"/>
      <c r="BD17" s="122"/>
      <c r="BE17" s="122"/>
      <c r="BF17" s="183"/>
      <c r="BG17" s="354"/>
      <c r="BH17" s="355"/>
      <c r="BI17" s="355"/>
      <c r="BJ17" s="355"/>
      <c r="BK17" s="355"/>
      <c r="BL17" s="355"/>
      <c r="BM17" s="355"/>
      <c r="BN17" s="355"/>
      <c r="BO17" s="355"/>
      <c r="BP17" s="355"/>
      <c r="BQ17" s="355"/>
      <c r="BR17" s="355"/>
      <c r="BS17" s="355"/>
      <c r="BT17" s="355"/>
      <c r="BU17" s="356"/>
      <c r="BV17" s="49"/>
      <c r="BW17" s="50"/>
      <c r="BX17" s="36"/>
      <c r="BY17" s="36"/>
      <c r="BZ17" s="36"/>
      <c r="CA17" s="36"/>
      <c r="CB17" s="36"/>
      <c r="CC17" s="36"/>
      <c r="CD17" s="47"/>
      <c r="CE17" s="49"/>
      <c r="CF17" s="50"/>
      <c r="CG17" s="36"/>
      <c r="CH17" s="36"/>
      <c r="CI17" s="36"/>
      <c r="CJ17" s="36"/>
      <c r="CK17" s="36"/>
      <c r="CL17" s="36"/>
      <c r="CM17" s="47"/>
      <c r="CN17" s="49"/>
      <c r="CO17" s="50"/>
      <c r="CP17" s="36"/>
      <c r="CQ17" s="36"/>
      <c r="CR17" s="36"/>
      <c r="CS17" s="36"/>
      <c r="CT17" s="36"/>
      <c r="CU17" s="36"/>
      <c r="CV17" s="47"/>
      <c r="CW17" s="49"/>
      <c r="CX17" s="50"/>
      <c r="CY17" s="36"/>
      <c r="CZ17" s="36"/>
      <c r="DA17" s="36"/>
      <c r="DB17" s="36"/>
      <c r="DC17" s="36"/>
      <c r="DD17" s="36"/>
      <c r="DE17" s="47"/>
      <c r="DF17" s="49"/>
      <c r="DG17" s="50"/>
      <c r="DH17" s="36"/>
      <c r="DI17" s="36"/>
      <c r="DJ17" s="36"/>
      <c r="DK17" s="36"/>
      <c r="DL17" s="36"/>
      <c r="DM17" s="36"/>
      <c r="DN17" s="36"/>
      <c r="DO17" s="49"/>
      <c r="DP17" s="50"/>
      <c r="DQ17" s="36"/>
      <c r="DR17" s="36"/>
      <c r="DS17" s="36"/>
      <c r="DT17" s="36"/>
      <c r="DU17" s="36"/>
      <c r="DV17" s="36"/>
      <c r="DW17" s="37"/>
      <c r="DX17" s="159"/>
      <c r="DY17" s="160"/>
      <c r="DZ17" s="160"/>
      <c r="EA17" s="160"/>
      <c r="EB17" s="160"/>
      <c r="EC17" s="160"/>
      <c r="ED17" s="161"/>
      <c r="EE17" s="339"/>
      <c r="EF17" s="340"/>
      <c r="EG17" s="340"/>
      <c r="EH17" s="340"/>
      <c r="EI17" s="340"/>
      <c r="EJ17" s="340"/>
      <c r="EK17" s="340"/>
      <c r="EL17" s="340"/>
      <c r="EM17" s="340"/>
      <c r="EN17" s="341"/>
      <c r="EW17" s="23">
        <v>12</v>
      </c>
      <c r="EX17" s="24">
        <v>1</v>
      </c>
    </row>
    <row r="18" spans="1:144" ht="12" customHeight="1" thickTop="1">
      <c r="A18" s="6"/>
      <c r="B18" s="191"/>
      <c r="C18" s="194" t="s">
        <v>56</v>
      </c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5"/>
      <c r="Q18" s="212" t="s">
        <v>17</v>
      </c>
      <c r="R18" s="212"/>
      <c r="S18" s="213" t="s">
        <v>72</v>
      </c>
      <c r="T18" s="213"/>
      <c r="U18" s="213"/>
      <c r="V18" s="213"/>
      <c r="W18" s="213"/>
      <c r="X18" s="213"/>
      <c r="Y18" s="213"/>
      <c r="Z18" s="214"/>
      <c r="AA18" s="175"/>
      <c r="AB18" s="176"/>
      <c r="AC18" s="176"/>
      <c r="AD18" s="176"/>
      <c r="AE18" s="176"/>
      <c r="AF18" s="176"/>
      <c r="AG18" s="177"/>
      <c r="AH18" s="204"/>
      <c r="AI18" s="205"/>
      <c r="AJ18" s="205"/>
      <c r="AK18" s="206"/>
      <c r="AL18" s="140">
        <f>IF(AA16="","",AL16/AA16*100)</f>
        <v>25</v>
      </c>
      <c r="AM18" s="141"/>
      <c r="AN18" s="141"/>
      <c r="AO18" s="141"/>
      <c r="AP18" s="141"/>
      <c r="AQ18" s="144" t="s">
        <v>18</v>
      </c>
      <c r="AR18" s="144"/>
      <c r="AS18" s="70"/>
      <c r="AT18" s="71"/>
      <c r="AU18" s="71"/>
      <c r="AV18" s="71"/>
      <c r="AW18" s="71"/>
      <c r="AX18" s="71"/>
      <c r="AY18" s="80"/>
      <c r="AZ18" s="146">
        <f>IF(AA16="","",AA16-AS16)</f>
        <v>12000</v>
      </c>
      <c r="BA18" s="75"/>
      <c r="BB18" s="75"/>
      <c r="BC18" s="75"/>
      <c r="BD18" s="75"/>
      <c r="BE18" s="75"/>
      <c r="BF18" s="147"/>
      <c r="BG18" s="345">
        <v>5000</v>
      </c>
      <c r="BH18" s="346"/>
      <c r="BI18" s="346"/>
      <c r="BJ18" s="346"/>
      <c r="BK18" s="346"/>
      <c r="BL18" s="346"/>
      <c r="BM18" s="347"/>
      <c r="BN18" s="151" t="s">
        <v>76</v>
      </c>
      <c r="BO18" s="151"/>
      <c r="BP18" s="151"/>
      <c r="BQ18" s="151"/>
      <c r="BR18" s="151"/>
      <c r="BS18" s="151"/>
      <c r="BT18" s="151"/>
      <c r="BU18" s="152"/>
      <c r="BV18" s="49" t="s">
        <v>19</v>
      </c>
      <c r="BW18" s="50"/>
      <c r="BX18" s="36">
        <v>0</v>
      </c>
      <c r="BY18" s="36"/>
      <c r="BZ18" s="36"/>
      <c r="CA18" s="36"/>
      <c r="CB18" s="36"/>
      <c r="CC18" s="36"/>
      <c r="CD18" s="47"/>
      <c r="CE18" s="49" t="s">
        <v>19</v>
      </c>
      <c r="CF18" s="50"/>
      <c r="CG18" s="36">
        <v>0</v>
      </c>
      <c r="CH18" s="36"/>
      <c r="CI18" s="36"/>
      <c r="CJ18" s="36"/>
      <c r="CK18" s="36"/>
      <c r="CL18" s="36"/>
      <c r="CM18" s="47"/>
      <c r="CN18" s="49" t="s">
        <v>19</v>
      </c>
      <c r="CO18" s="50"/>
      <c r="CP18" s="36">
        <v>0</v>
      </c>
      <c r="CQ18" s="36"/>
      <c r="CR18" s="36"/>
      <c r="CS18" s="36"/>
      <c r="CT18" s="36"/>
      <c r="CU18" s="36"/>
      <c r="CV18" s="47"/>
      <c r="CW18" s="49" t="s">
        <v>19</v>
      </c>
      <c r="CX18" s="50"/>
      <c r="CY18" s="36">
        <v>0</v>
      </c>
      <c r="CZ18" s="36"/>
      <c r="DA18" s="36"/>
      <c r="DB18" s="36"/>
      <c r="DC18" s="36"/>
      <c r="DD18" s="36"/>
      <c r="DE18" s="47"/>
      <c r="DF18" s="49" t="s">
        <v>19</v>
      </c>
      <c r="DG18" s="50"/>
      <c r="DH18" s="36">
        <v>0</v>
      </c>
      <c r="DI18" s="36"/>
      <c r="DJ18" s="36"/>
      <c r="DK18" s="36"/>
      <c r="DL18" s="36"/>
      <c r="DM18" s="36"/>
      <c r="DN18" s="36"/>
      <c r="DO18" s="49" t="s">
        <v>19</v>
      </c>
      <c r="DP18" s="50"/>
      <c r="DQ18" s="36">
        <v>0</v>
      </c>
      <c r="DR18" s="36"/>
      <c r="DS18" s="36"/>
      <c r="DT18" s="36"/>
      <c r="DU18" s="36"/>
      <c r="DV18" s="36"/>
      <c r="DW18" s="37"/>
      <c r="DX18" s="159"/>
      <c r="DY18" s="160"/>
      <c r="DZ18" s="160"/>
      <c r="EA18" s="160"/>
      <c r="EB18" s="160"/>
      <c r="EC18" s="160"/>
      <c r="ED18" s="161"/>
      <c r="EE18" s="339"/>
      <c r="EF18" s="340"/>
      <c r="EG18" s="340"/>
      <c r="EH18" s="340"/>
      <c r="EI18" s="340"/>
      <c r="EJ18" s="340"/>
      <c r="EK18" s="340"/>
      <c r="EL18" s="340"/>
      <c r="EM18" s="340"/>
      <c r="EN18" s="341"/>
    </row>
    <row r="19" spans="1:144" ht="12" customHeight="1">
      <c r="A19" s="6"/>
      <c r="B19" s="26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1"/>
      <c r="Q19" s="196"/>
      <c r="R19" s="196"/>
      <c r="S19" s="246"/>
      <c r="T19" s="246"/>
      <c r="U19" s="246"/>
      <c r="V19" s="246"/>
      <c r="W19" s="246"/>
      <c r="X19" s="246"/>
      <c r="Y19" s="246"/>
      <c r="Z19" s="247"/>
      <c r="AA19" s="175"/>
      <c r="AB19" s="176"/>
      <c r="AC19" s="176"/>
      <c r="AD19" s="176"/>
      <c r="AE19" s="176"/>
      <c r="AF19" s="176"/>
      <c r="AG19" s="177"/>
      <c r="AH19" s="207"/>
      <c r="AI19" s="208"/>
      <c r="AJ19" s="208"/>
      <c r="AK19" s="209"/>
      <c r="AL19" s="142"/>
      <c r="AM19" s="143"/>
      <c r="AN19" s="143"/>
      <c r="AO19" s="143"/>
      <c r="AP19" s="143"/>
      <c r="AQ19" s="145"/>
      <c r="AR19" s="145"/>
      <c r="AS19" s="138"/>
      <c r="AT19" s="130"/>
      <c r="AU19" s="130"/>
      <c r="AV19" s="130"/>
      <c r="AW19" s="130"/>
      <c r="AX19" s="130"/>
      <c r="AY19" s="139"/>
      <c r="AZ19" s="148"/>
      <c r="BA19" s="149"/>
      <c r="BB19" s="149"/>
      <c r="BC19" s="149"/>
      <c r="BD19" s="149"/>
      <c r="BE19" s="149"/>
      <c r="BF19" s="150"/>
      <c r="BG19" s="357"/>
      <c r="BH19" s="358"/>
      <c r="BI19" s="358"/>
      <c r="BJ19" s="358"/>
      <c r="BK19" s="358"/>
      <c r="BL19" s="358"/>
      <c r="BM19" s="359"/>
      <c r="BN19" s="153"/>
      <c r="BO19" s="153"/>
      <c r="BP19" s="153"/>
      <c r="BQ19" s="153"/>
      <c r="BR19" s="153"/>
      <c r="BS19" s="153"/>
      <c r="BT19" s="153"/>
      <c r="BU19" s="154"/>
      <c r="BV19" s="51"/>
      <c r="BW19" s="52"/>
      <c r="BX19" s="38"/>
      <c r="BY19" s="38"/>
      <c r="BZ19" s="38"/>
      <c r="CA19" s="38"/>
      <c r="CB19" s="38"/>
      <c r="CC19" s="38"/>
      <c r="CD19" s="48"/>
      <c r="CE19" s="51"/>
      <c r="CF19" s="52"/>
      <c r="CG19" s="38"/>
      <c r="CH19" s="38"/>
      <c r="CI19" s="38"/>
      <c r="CJ19" s="38"/>
      <c r="CK19" s="38"/>
      <c r="CL19" s="38"/>
      <c r="CM19" s="48"/>
      <c r="CN19" s="51"/>
      <c r="CO19" s="52"/>
      <c r="CP19" s="38"/>
      <c r="CQ19" s="38"/>
      <c r="CR19" s="38"/>
      <c r="CS19" s="38"/>
      <c r="CT19" s="38"/>
      <c r="CU19" s="38"/>
      <c r="CV19" s="48"/>
      <c r="CW19" s="51"/>
      <c r="CX19" s="52"/>
      <c r="CY19" s="38"/>
      <c r="CZ19" s="38"/>
      <c r="DA19" s="38"/>
      <c r="DB19" s="38"/>
      <c r="DC19" s="38"/>
      <c r="DD19" s="38"/>
      <c r="DE19" s="48"/>
      <c r="DF19" s="51"/>
      <c r="DG19" s="52"/>
      <c r="DH19" s="38"/>
      <c r="DI19" s="38"/>
      <c r="DJ19" s="38"/>
      <c r="DK19" s="38"/>
      <c r="DL19" s="38"/>
      <c r="DM19" s="38"/>
      <c r="DN19" s="38"/>
      <c r="DO19" s="51"/>
      <c r="DP19" s="52"/>
      <c r="DQ19" s="38"/>
      <c r="DR19" s="38"/>
      <c r="DS19" s="38"/>
      <c r="DT19" s="38"/>
      <c r="DU19" s="38"/>
      <c r="DV19" s="38"/>
      <c r="DW19" s="39"/>
      <c r="DX19" s="159"/>
      <c r="DY19" s="160"/>
      <c r="DZ19" s="160"/>
      <c r="EA19" s="160"/>
      <c r="EB19" s="160"/>
      <c r="EC19" s="160"/>
      <c r="ED19" s="161"/>
      <c r="EE19" s="342"/>
      <c r="EF19" s="343"/>
      <c r="EG19" s="343"/>
      <c r="EH19" s="343"/>
      <c r="EI19" s="343"/>
      <c r="EJ19" s="343"/>
      <c r="EK19" s="343"/>
      <c r="EL19" s="343"/>
      <c r="EM19" s="343"/>
      <c r="EN19" s="344"/>
    </row>
    <row r="20" spans="1:144" ht="12" customHeight="1">
      <c r="A20" s="6"/>
      <c r="B20" s="191">
        <v>4</v>
      </c>
      <c r="C20" s="237" t="s">
        <v>68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8"/>
      <c r="Q20" s="239" t="s">
        <v>15</v>
      </c>
      <c r="R20" s="239"/>
      <c r="S20" s="197" t="s">
        <v>74</v>
      </c>
      <c r="T20" s="197"/>
      <c r="U20" s="197"/>
      <c r="V20" s="197"/>
      <c r="W20" s="197"/>
      <c r="X20" s="197"/>
      <c r="Y20" s="197"/>
      <c r="Z20" s="198"/>
      <c r="AA20" s="226">
        <v>23000</v>
      </c>
      <c r="AB20" s="226"/>
      <c r="AC20" s="226"/>
      <c r="AD20" s="226"/>
      <c r="AE20" s="226"/>
      <c r="AF20" s="226"/>
      <c r="AG20" s="227"/>
      <c r="AH20" s="201"/>
      <c r="AI20" s="202"/>
      <c r="AJ20" s="202"/>
      <c r="AK20" s="203"/>
      <c r="AL20" s="225">
        <v>1000</v>
      </c>
      <c r="AM20" s="226"/>
      <c r="AN20" s="226"/>
      <c r="AO20" s="226"/>
      <c r="AP20" s="226"/>
      <c r="AQ20" s="226"/>
      <c r="AR20" s="227"/>
      <c r="AS20" s="228"/>
      <c r="AT20" s="229"/>
      <c r="AU20" s="229"/>
      <c r="AV20" s="229"/>
      <c r="AW20" s="229"/>
      <c r="AX20" s="229"/>
      <c r="AY20" s="230"/>
      <c r="AZ20" s="231">
        <f>IF(AA20="","",AL20-AS20)</f>
        <v>1000</v>
      </c>
      <c r="BA20" s="232"/>
      <c r="BB20" s="232"/>
      <c r="BC20" s="232"/>
      <c r="BD20" s="232"/>
      <c r="BE20" s="232"/>
      <c r="BF20" s="233"/>
      <c r="BG20" s="360" t="s">
        <v>75</v>
      </c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2"/>
      <c r="BV20" s="155" t="s">
        <v>22</v>
      </c>
      <c r="BW20" s="156"/>
      <c r="BX20" s="157">
        <v>0</v>
      </c>
      <c r="BY20" s="157"/>
      <c r="BZ20" s="157"/>
      <c r="CA20" s="157"/>
      <c r="CB20" s="157"/>
      <c r="CC20" s="157"/>
      <c r="CD20" s="174"/>
      <c r="CE20" s="155" t="s">
        <v>16</v>
      </c>
      <c r="CF20" s="156"/>
      <c r="CG20" s="157">
        <v>0</v>
      </c>
      <c r="CH20" s="157"/>
      <c r="CI20" s="157"/>
      <c r="CJ20" s="157"/>
      <c r="CK20" s="157"/>
      <c r="CL20" s="157"/>
      <c r="CM20" s="174"/>
      <c r="CN20" s="155" t="s">
        <v>16</v>
      </c>
      <c r="CO20" s="156"/>
      <c r="CP20" s="157">
        <v>0</v>
      </c>
      <c r="CQ20" s="157"/>
      <c r="CR20" s="157"/>
      <c r="CS20" s="157"/>
      <c r="CT20" s="157"/>
      <c r="CU20" s="157"/>
      <c r="CV20" s="174"/>
      <c r="CW20" s="155" t="s">
        <v>16</v>
      </c>
      <c r="CX20" s="156"/>
      <c r="CY20" s="157">
        <v>10000</v>
      </c>
      <c r="CZ20" s="157"/>
      <c r="DA20" s="157"/>
      <c r="DB20" s="157"/>
      <c r="DC20" s="157"/>
      <c r="DD20" s="157"/>
      <c r="DE20" s="174"/>
      <c r="DF20" s="155" t="s">
        <v>16</v>
      </c>
      <c r="DG20" s="156"/>
      <c r="DH20" s="157">
        <v>13000</v>
      </c>
      <c r="DI20" s="157"/>
      <c r="DJ20" s="157"/>
      <c r="DK20" s="157"/>
      <c r="DL20" s="157"/>
      <c r="DM20" s="157"/>
      <c r="DN20" s="157"/>
      <c r="DO20" s="155" t="s">
        <v>16</v>
      </c>
      <c r="DP20" s="156"/>
      <c r="DQ20" s="157">
        <v>0</v>
      </c>
      <c r="DR20" s="157"/>
      <c r="DS20" s="157"/>
      <c r="DT20" s="157"/>
      <c r="DU20" s="157"/>
      <c r="DV20" s="157"/>
      <c r="DW20" s="158"/>
      <c r="DX20" s="159" t="s">
        <v>79</v>
      </c>
      <c r="DY20" s="160"/>
      <c r="DZ20" s="160"/>
      <c r="EA20" s="160"/>
      <c r="EB20" s="160"/>
      <c r="EC20" s="160"/>
      <c r="ED20" s="161"/>
      <c r="EE20" s="336">
        <f>SUM(BX20,BX22,CG20,CG22,CP20,CP22,CY20,CY22,DH20,DH22,DQ20,DQ22)</f>
        <v>23000</v>
      </c>
      <c r="EF20" s="337"/>
      <c r="EG20" s="337"/>
      <c r="EH20" s="337"/>
      <c r="EI20" s="337"/>
      <c r="EJ20" s="337"/>
      <c r="EK20" s="337"/>
      <c r="EL20" s="337"/>
      <c r="EM20" s="337"/>
      <c r="EN20" s="338"/>
    </row>
    <row r="21" spans="1:144" ht="12" customHeight="1">
      <c r="A21" s="6"/>
      <c r="B21" s="191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5"/>
      <c r="Q21" s="196"/>
      <c r="R21" s="196"/>
      <c r="S21" s="199"/>
      <c r="T21" s="199"/>
      <c r="U21" s="199"/>
      <c r="V21" s="199"/>
      <c r="W21" s="199"/>
      <c r="X21" s="199"/>
      <c r="Y21" s="199"/>
      <c r="Z21" s="200"/>
      <c r="AA21" s="176"/>
      <c r="AB21" s="176"/>
      <c r="AC21" s="176"/>
      <c r="AD21" s="176"/>
      <c r="AE21" s="176"/>
      <c r="AF21" s="176"/>
      <c r="AG21" s="177"/>
      <c r="AH21" s="204"/>
      <c r="AI21" s="205"/>
      <c r="AJ21" s="205"/>
      <c r="AK21" s="206"/>
      <c r="AL21" s="111"/>
      <c r="AM21" s="112"/>
      <c r="AN21" s="112"/>
      <c r="AO21" s="112"/>
      <c r="AP21" s="112"/>
      <c r="AQ21" s="112"/>
      <c r="AR21" s="113"/>
      <c r="AS21" s="116"/>
      <c r="AT21" s="117"/>
      <c r="AU21" s="117"/>
      <c r="AV21" s="117"/>
      <c r="AW21" s="117"/>
      <c r="AX21" s="117"/>
      <c r="AY21" s="178"/>
      <c r="AZ21" s="182"/>
      <c r="BA21" s="122"/>
      <c r="BB21" s="122"/>
      <c r="BC21" s="122"/>
      <c r="BD21" s="122"/>
      <c r="BE21" s="122"/>
      <c r="BF21" s="183"/>
      <c r="BG21" s="354"/>
      <c r="BH21" s="355"/>
      <c r="BI21" s="355"/>
      <c r="BJ21" s="355"/>
      <c r="BK21" s="355"/>
      <c r="BL21" s="355"/>
      <c r="BM21" s="355"/>
      <c r="BN21" s="355"/>
      <c r="BO21" s="355"/>
      <c r="BP21" s="355"/>
      <c r="BQ21" s="355"/>
      <c r="BR21" s="355"/>
      <c r="BS21" s="355"/>
      <c r="BT21" s="355"/>
      <c r="BU21" s="356"/>
      <c r="BV21" s="49"/>
      <c r="BW21" s="50"/>
      <c r="BX21" s="36"/>
      <c r="BY21" s="36"/>
      <c r="BZ21" s="36"/>
      <c r="CA21" s="36"/>
      <c r="CB21" s="36"/>
      <c r="CC21" s="36"/>
      <c r="CD21" s="47"/>
      <c r="CE21" s="49"/>
      <c r="CF21" s="50"/>
      <c r="CG21" s="36"/>
      <c r="CH21" s="36"/>
      <c r="CI21" s="36"/>
      <c r="CJ21" s="36"/>
      <c r="CK21" s="36"/>
      <c r="CL21" s="36"/>
      <c r="CM21" s="47"/>
      <c r="CN21" s="49"/>
      <c r="CO21" s="50"/>
      <c r="CP21" s="36"/>
      <c r="CQ21" s="36"/>
      <c r="CR21" s="36"/>
      <c r="CS21" s="36"/>
      <c r="CT21" s="36"/>
      <c r="CU21" s="36"/>
      <c r="CV21" s="47"/>
      <c r="CW21" s="49"/>
      <c r="CX21" s="50"/>
      <c r="CY21" s="36"/>
      <c r="CZ21" s="36"/>
      <c r="DA21" s="36"/>
      <c r="DB21" s="36"/>
      <c r="DC21" s="36"/>
      <c r="DD21" s="36"/>
      <c r="DE21" s="47"/>
      <c r="DF21" s="49"/>
      <c r="DG21" s="50"/>
      <c r="DH21" s="36"/>
      <c r="DI21" s="36"/>
      <c r="DJ21" s="36"/>
      <c r="DK21" s="36"/>
      <c r="DL21" s="36"/>
      <c r="DM21" s="36"/>
      <c r="DN21" s="36"/>
      <c r="DO21" s="49"/>
      <c r="DP21" s="50"/>
      <c r="DQ21" s="36"/>
      <c r="DR21" s="36"/>
      <c r="DS21" s="36"/>
      <c r="DT21" s="36"/>
      <c r="DU21" s="36"/>
      <c r="DV21" s="36"/>
      <c r="DW21" s="37"/>
      <c r="DX21" s="159"/>
      <c r="DY21" s="160"/>
      <c r="DZ21" s="160"/>
      <c r="EA21" s="160"/>
      <c r="EB21" s="160"/>
      <c r="EC21" s="160"/>
      <c r="ED21" s="161"/>
      <c r="EE21" s="339"/>
      <c r="EF21" s="340"/>
      <c r="EG21" s="340"/>
      <c r="EH21" s="340"/>
      <c r="EI21" s="340"/>
      <c r="EJ21" s="340"/>
      <c r="EK21" s="340"/>
      <c r="EL21" s="340"/>
      <c r="EM21" s="340"/>
      <c r="EN21" s="341"/>
    </row>
    <row r="22" spans="1:167" ht="12" customHeight="1">
      <c r="A22" s="6"/>
      <c r="B22" s="191"/>
      <c r="C22" s="194" t="s">
        <v>67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5"/>
      <c r="Q22" s="212" t="s">
        <v>17</v>
      </c>
      <c r="R22" s="212"/>
      <c r="S22" s="213" t="s">
        <v>73</v>
      </c>
      <c r="T22" s="213"/>
      <c r="U22" s="213"/>
      <c r="V22" s="213"/>
      <c r="W22" s="213"/>
      <c r="X22" s="213"/>
      <c r="Y22" s="213"/>
      <c r="Z22" s="214"/>
      <c r="AA22" s="175"/>
      <c r="AB22" s="176"/>
      <c r="AC22" s="176"/>
      <c r="AD22" s="176"/>
      <c r="AE22" s="176"/>
      <c r="AF22" s="176"/>
      <c r="AG22" s="177"/>
      <c r="AH22" s="204"/>
      <c r="AI22" s="205"/>
      <c r="AJ22" s="205"/>
      <c r="AK22" s="206"/>
      <c r="AL22" s="140">
        <f>IF(AA20="","",AL20/AA20*100)</f>
        <v>4.3478260869565215</v>
      </c>
      <c r="AM22" s="141"/>
      <c r="AN22" s="141"/>
      <c r="AO22" s="141"/>
      <c r="AP22" s="141"/>
      <c r="AQ22" s="144" t="s">
        <v>18</v>
      </c>
      <c r="AR22" s="144"/>
      <c r="AS22" s="70"/>
      <c r="AT22" s="71"/>
      <c r="AU22" s="71"/>
      <c r="AV22" s="71"/>
      <c r="AW22" s="71"/>
      <c r="AX22" s="71"/>
      <c r="AY22" s="80"/>
      <c r="AZ22" s="146">
        <f>IF(AA20="","",AA20-AS20)</f>
        <v>23000</v>
      </c>
      <c r="BA22" s="75"/>
      <c r="BB22" s="75"/>
      <c r="BC22" s="75"/>
      <c r="BD22" s="75"/>
      <c r="BE22" s="75"/>
      <c r="BF22" s="147"/>
      <c r="BG22" s="70">
        <v>20000</v>
      </c>
      <c r="BH22" s="71"/>
      <c r="BI22" s="71"/>
      <c r="BJ22" s="71"/>
      <c r="BK22" s="71"/>
      <c r="BL22" s="71"/>
      <c r="BM22" s="80"/>
      <c r="BN22" s="151" t="s">
        <v>77</v>
      </c>
      <c r="BO22" s="151"/>
      <c r="BP22" s="151"/>
      <c r="BQ22" s="151"/>
      <c r="BR22" s="151"/>
      <c r="BS22" s="151"/>
      <c r="BT22" s="151"/>
      <c r="BU22" s="152"/>
      <c r="BV22" s="49" t="s">
        <v>19</v>
      </c>
      <c r="BW22" s="50"/>
      <c r="BX22" s="36">
        <v>0</v>
      </c>
      <c r="BY22" s="36"/>
      <c r="BZ22" s="36"/>
      <c r="CA22" s="36"/>
      <c r="CB22" s="36"/>
      <c r="CC22" s="36"/>
      <c r="CD22" s="47"/>
      <c r="CE22" s="49" t="s">
        <v>19</v>
      </c>
      <c r="CF22" s="50"/>
      <c r="CG22" s="36">
        <v>0</v>
      </c>
      <c r="CH22" s="36"/>
      <c r="CI22" s="36"/>
      <c r="CJ22" s="36"/>
      <c r="CK22" s="36"/>
      <c r="CL22" s="36"/>
      <c r="CM22" s="47"/>
      <c r="CN22" s="49" t="s">
        <v>19</v>
      </c>
      <c r="CO22" s="50"/>
      <c r="CP22" s="36">
        <v>0</v>
      </c>
      <c r="CQ22" s="36"/>
      <c r="CR22" s="36"/>
      <c r="CS22" s="36"/>
      <c r="CT22" s="36"/>
      <c r="CU22" s="36"/>
      <c r="CV22" s="47"/>
      <c r="CW22" s="49" t="s">
        <v>19</v>
      </c>
      <c r="CX22" s="50"/>
      <c r="CY22" s="36">
        <v>0</v>
      </c>
      <c r="CZ22" s="36"/>
      <c r="DA22" s="36"/>
      <c r="DB22" s="36"/>
      <c r="DC22" s="36"/>
      <c r="DD22" s="36"/>
      <c r="DE22" s="47"/>
      <c r="DF22" s="49" t="s">
        <v>19</v>
      </c>
      <c r="DG22" s="50"/>
      <c r="DH22" s="36">
        <v>0</v>
      </c>
      <c r="DI22" s="36"/>
      <c r="DJ22" s="36"/>
      <c r="DK22" s="36"/>
      <c r="DL22" s="36"/>
      <c r="DM22" s="36"/>
      <c r="DN22" s="36"/>
      <c r="DO22" s="49" t="s">
        <v>19</v>
      </c>
      <c r="DP22" s="50"/>
      <c r="DQ22" s="36">
        <v>0</v>
      </c>
      <c r="DR22" s="36"/>
      <c r="DS22" s="36"/>
      <c r="DT22" s="36"/>
      <c r="DU22" s="36"/>
      <c r="DV22" s="36"/>
      <c r="DW22" s="37"/>
      <c r="DX22" s="159"/>
      <c r="DY22" s="160"/>
      <c r="DZ22" s="160"/>
      <c r="EA22" s="160"/>
      <c r="EB22" s="160"/>
      <c r="EC22" s="160"/>
      <c r="ED22" s="161"/>
      <c r="EE22" s="339"/>
      <c r="EF22" s="340"/>
      <c r="EG22" s="340"/>
      <c r="EH22" s="340"/>
      <c r="EI22" s="340"/>
      <c r="EJ22" s="340"/>
      <c r="EK22" s="340"/>
      <c r="EL22" s="340"/>
      <c r="EM22" s="340"/>
      <c r="EN22" s="341"/>
      <c r="EW22" s="271"/>
      <c r="EX22" s="271"/>
      <c r="EY22" s="271"/>
      <c r="EZ22" s="271"/>
      <c r="FA22" s="271"/>
      <c r="FB22" s="271"/>
      <c r="FC22" s="272"/>
      <c r="FD22" s="272"/>
      <c r="FE22" s="272"/>
      <c r="FF22" s="272"/>
      <c r="FG22" s="273"/>
      <c r="FH22" s="273"/>
      <c r="FI22" s="272"/>
      <c r="FJ22" s="272"/>
      <c r="FK22" s="272"/>
    </row>
    <row r="23" spans="1:144" ht="12" customHeight="1">
      <c r="A23" s="6"/>
      <c r="B23" s="191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4"/>
      <c r="Q23" s="245"/>
      <c r="R23" s="245"/>
      <c r="S23" s="246"/>
      <c r="T23" s="246"/>
      <c r="U23" s="246"/>
      <c r="V23" s="246"/>
      <c r="W23" s="246"/>
      <c r="X23" s="246"/>
      <c r="Y23" s="246"/>
      <c r="Z23" s="247"/>
      <c r="AA23" s="240"/>
      <c r="AB23" s="241"/>
      <c r="AC23" s="241"/>
      <c r="AD23" s="241"/>
      <c r="AE23" s="241"/>
      <c r="AF23" s="241"/>
      <c r="AG23" s="242"/>
      <c r="AH23" s="207"/>
      <c r="AI23" s="208"/>
      <c r="AJ23" s="208"/>
      <c r="AK23" s="209"/>
      <c r="AL23" s="217"/>
      <c r="AM23" s="218"/>
      <c r="AN23" s="218"/>
      <c r="AO23" s="218"/>
      <c r="AP23" s="218"/>
      <c r="AQ23" s="219"/>
      <c r="AR23" s="219"/>
      <c r="AS23" s="72"/>
      <c r="AT23" s="73"/>
      <c r="AU23" s="73"/>
      <c r="AV23" s="73"/>
      <c r="AW23" s="73"/>
      <c r="AX23" s="73"/>
      <c r="AY23" s="81"/>
      <c r="AZ23" s="220"/>
      <c r="BA23" s="221"/>
      <c r="BB23" s="221"/>
      <c r="BC23" s="221"/>
      <c r="BD23" s="221"/>
      <c r="BE23" s="221"/>
      <c r="BF23" s="222"/>
      <c r="BG23" s="72"/>
      <c r="BH23" s="73"/>
      <c r="BI23" s="73"/>
      <c r="BJ23" s="73"/>
      <c r="BK23" s="73"/>
      <c r="BL23" s="73"/>
      <c r="BM23" s="81"/>
      <c r="BN23" s="153"/>
      <c r="BO23" s="153"/>
      <c r="BP23" s="153"/>
      <c r="BQ23" s="153"/>
      <c r="BR23" s="153"/>
      <c r="BS23" s="153"/>
      <c r="BT23" s="153"/>
      <c r="BU23" s="154"/>
      <c r="BV23" s="51"/>
      <c r="BW23" s="52"/>
      <c r="BX23" s="38"/>
      <c r="BY23" s="38"/>
      <c r="BZ23" s="38"/>
      <c r="CA23" s="38"/>
      <c r="CB23" s="38"/>
      <c r="CC23" s="38"/>
      <c r="CD23" s="48"/>
      <c r="CE23" s="51"/>
      <c r="CF23" s="52"/>
      <c r="CG23" s="38"/>
      <c r="CH23" s="38"/>
      <c r="CI23" s="38"/>
      <c r="CJ23" s="38"/>
      <c r="CK23" s="38"/>
      <c r="CL23" s="38"/>
      <c r="CM23" s="48"/>
      <c r="CN23" s="51"/>
      <c r="CO23" s="52"/>
      <c r="CP23" s="38"/>
      <c r="CQ23" s="38"/>
      <c r="CR23" s="38"/>
      <c r="CS23" s="38"/>
      <c r="CT23" s="38"/>
      <c r="CU23" s="38"/>
      <c r="CV23" s="48"/>
      <c r="CW23" s="51"/>
      <c r="CX23" s="52"/>
      <c r="CY23" s="38"/>
      <c r="CZ23" s="38"/>
      <c r="DA23" s="38"/>
      <c r="DB23" s="38"/>
      <c r="DC23" s="38"/>
      <c r="DD23" s="38"/>
      <c r="DE23" s="48"/>
      <c r="DF23" s="51"/>
      <c r="DG23" s="52"/>
      <c r="DH23" s="38"/>
      <c r="DI23" s="38"/>
      <c r="DJ23" s="38"/>
      <c r="DK23" s="38"/>
      <c r="DL23" s="38"/>
      <c r="DM23" s="38"/>
      <c r="DN23" s="38"/>
      <c r="DO23" s="51"/>
      <c r="DP23" s="52"/>
      <c r="DQ23" s="38"/>
      <c r="DR23" s="38"/>
      <c r="DS23" s="38"/>
      <c r="DT23" s="38"/>
      <c r="DU23" s="38"/>
      <c r="DV23" s="38"/>
      <c r="DW23" s="39"/>
      <c r="DX23" s="159"/>
      <c r="DY23" s="160"/>
      <c r="DZ23" s="160"/>
      <c r="EA23" s="160"/>
      <c r="EB23" s="160"/>
      <c r="EC23" s="160"/>
      <c r="ED23" s="161"/>
      <c r="EE23" s="342"/>
      <c r="EF23" s="343"/>
      <c r="EG23" s="343"/>
      <c r="EH23" s="343"/>
      <c r="EI23" s="343"/>
      <c r="EJ23" s="343"/>
      <c r="EK23" s="343"/>
      <c r="EL23" s="343"/>
      <c r="EM23" s="343"/>
      <c r="EN23" s="344"/>
    </row>
    <row r="24" spans="1:144" ht="12" customHeight="1">
      <c r="A24" s="6"/>
      <c r="B24" s="191">
        <v>5</v>
      </c>
      <c r="C24" s="192" t="s">
        <v>24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3"/>
      <c r="Q24" s="239" t="s">
        <v>15</v>
      </c>
      <c r="R24" s="239"/>
      <c r="S24" s="197" t="s">
        <v>37</v>
      </c>
      <c r="T24" s="197"/>
      <c r="U24" s="197"/>
      <c r="V24" s="197"/>
      <c r="W24" s="197"/>
      <c r="X24" s="197"/>
      <c r="Y24" s="197"/>
      <c r="Z24" s="198"/>
      <c r="AA24" s="226">
        <v>79000</v>
      </c>
      <c r="AB24" s="226"/>
      <c r="AC24" s="226"/>
      <c r="AD24" s="226"/>
      <c r="AE24" s="226"/>
      <c r="AF24" s="226"/>
      <c r="AG24" s="227"/>
      <c r="AH24" s="201"/>
      <c r="AI24" s="202"/>
      <c r="AJ24" s="202"/>
      <c r="AK24" s="203"/>
      <c r="AL24" s="225">
        <v>15000</v>
      </c>
      <c r="AM24" s="226"/>
      <c r="AN24" s="226"/>
      <c r="AO24" s="226"/>
      <c r="AP24" s="226"/>
      <c r="AQ24" s="226"/>
      <c r="AR24" s="227"/>
      <c r="AS24" s="228"/>
      <c r="AT24" s="229"/>
      <c r="AU24" s="229"/>
      <c r="AV24" s="229"/>
      <c r="AW24" s="229"/>
      <c r="AX24" s="229"/>
      <c r="AY24" s="230"/>
      <c r="AZ24" s="231">
        <f>IF(AA24="","",AL24-AS24)</f>
        <v>15000</v>
      </c>
      <c r="BA24" s="232"/>
      <c r="BB24" s="232"/>
      <c r="BC24" s="232"/>
      <c r="BD24" s="232"/>
      <c r="BE24" s="232"/>
      <c r="BF24" s="233"/>
      <c r="BG24" s="268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70"/>
      <c r="BV24" s="155" t="s">
        <v>22</v>
      </c>
      <c r="BW24" s="156"/>
      <c r="BX24" s="157">
        <v>4500</v>
      </c>
      <c r="BY24" s="157"/>
      <c r="BZ24" s="157"/>
      <c r="CA24" s="157"/>
      <c r="CB24" s="157"/>
      <c r="CC24" s="157"/>
      <c r="CD24" s="174"/>
      <c r="CE24" s="155" t="s">
        <v>16</v>
      </c>
      <c r="CF24" s="156"/>
      <c r="CG24" s="157">
        <v>9000</v>
      </c>
      <c r="CH24" s="157"/>
      <c r="CI24" s="157"/>
      <c r="CJ24" s="157"/>
      <c r="CK24" s="157"/>
      <c r="CL24" s="157"/>
      <c r="CM24" s="174"/>
      <c r="CN24" s="155" t="s">
        <v>16</v>
      </c>
      <c r="CO24" s="156"/>
      <c r="CP24" s="157">
        <v>7000</v>
      </c>
      <c r="CQ24" s="157"/>
      <c r="CR24" s="157"/>
      <c r="CS24" s="157"/>
      <c r="CT24" s="157"/>
      <c r="CU24" s="157"/>
      <c r="CV24" s="174"/>
      <c r="CW24" s="155" t="s">
        <v>16</v>
      </c>
      <c r="CX24" s="156"/>
      <c r="CY24" s="157">
        <v>18000</v>
      </c>
      <c r="CZ24" s="157"/>
      <c r="DA24" s="157"/>
      <c r="DB24" s="157"/>
      <c r="DC24" s="157"/>
      <c r="DD24" s="157"/>
      <c r="DE24" s="174"/>
      <c r="DF24" s="155" t="s">
        <v>16</v>
      </c>
      <c r="DG24" s="156"/>
      <c r="DH24" s="157">
        <v>12000</v>
      </c>
      <c r="DI24" s="157"/>
      <c r="DJ24" s="157"/>
      <c r="DK24" s="157"/>
      <c r="DL24" s="157"/>
      <c r="DM24" s="157"/>
      <c r="DN24" s="157"/>
      <c r="DO24" s="155" t="s">
        <v>16</v>
      </c>
      <c r="DP24" s="156"/>
      <c r="DQ24" s="157">
        <v>15000</v>
      </c>
      <c r="DR24" s="157"/>
      <c r="DS24" s="157"/>
      <c r="DT24" s="157"/>
      <c r="DU24" s="157"/>
      <c r="DV24" s="157"/>
      <c r="DW24" s="158"/>
      <c r="DX24" s="159"/>
      <c r="DY24" s="160"/>
      <c r="DZ24" s="160"/>
      <c r="EA24" s="160"/>
      <c r="EB24" s="160"/>
      <c r="EC24" s="160"/>
      <c r="ED24" s="161"/>
      <c r="EE24" s="336">
        <f>SUM(BX24,BX26,CG24,CG26,CP24,CP26,CY24,CY26,DH24,DH26,DQ24,DQ26)</f>
        <v>79000</v>
      </c>
      <c r="EF24" s="337"/>
      <c r="EG24" s="337"/>
      <c r="EH24" s="337"/>
      <c r="EI24" s="337"/>
      <c r="EJ24" s="337"/>
      <c r="EK24" s="337"/>
      <c r="EL24" s="337"/>
      <c r="EM24" s="337"/>
      <c r="EN24" s="338"/>
    </row>
    <row r="25" spans="1:144" ht="12" customHeight="1">
      <c r="A25" s="6"/>
      <c r="B25" s="191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5"/>
      <c r="Q25" s="196"/>
      <c r="R25" s="196"/>
      <c r="S25" s="199"/>
      <c r="T25" s="199"/>
      <c r="U25" s="199"/>
      <c r="V25" s="199"/>
      <c r="W25" s="199"/>
      <c r="X25" s="199"/>
      <c r="Y25" s="199"/>
      <c r="Z25" s="200"/>
      <c r="AA25" s="176"/>
      <c r="AB25" s="176"/>
      <c r="AC25" s="176"/>
      <c r="AD25" s="176"/>
      <c r="AE25" s="176"/>
      <c r="AF25" s="176"/>
      <c r="AG25" s="177"/>
      <c r="AH25" s="204"/>
      <c r="AI25" s="205"/>
      <c r="AJ25" s="205"/>
      <c r="AK25" s="206"/>
      <c r="AL25" s="111"/>
      <c r="AM25" s="112"/>
      <c r="AN25" s="112"/>
      <c r="AO25" s="112"/>
      <c r="AP25" s="112"/>
      <c r="AQ25" s="112"/>
      <c r="AR25" s="113"/>
      <c r="AS25" s="116"/>
      <c r="AT25" s="117"/>
      <c r="AU25" s="117"/>
      <c r="AV25" s="117"/>
      <c r="AW25" s="117"/>
      <c r="AX25" s="117"/>
      <c r="AY25" s="178"/>
      <c r="AZ25" s="182"/>
      <c r="BA25" s="122"/>
      <c r="BB25" s="122"/>
      <c r="BC25" s="122"/>
      <c r="BD25" s="122"/>
      <c r="BE25" s="122"/>
      <c r="BF25" s="183"/>
      <c r="BG25" s="257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9"/>
      <c r="BV25" s="49"/>
      <c r="BW25" s="50"/>
      <c r="BX25" s="36"/>
      <c r="BY25" s="36"/>
      <c r="BZ25" s="36"/>
      <c r="CA25" s="36"/>
      <c r="CB25" s="36"/>
      <c r="CC25" s="36"/>
      <c r="CD25" s="47"/>
      <c r="CE25" s="49"/>
      <c r="CF25" s="50"/>
      <c r="CG25" s="36"/>
      <c r="CH25" s="36"/>
      <c r="CI25" s="36"/>
      <c r="CJ25" s="36"/>
      <c r="CK25" s="36"/>
      <c r="CL25" s="36"/>
      <c r="CM25" s="47"/>
      <c r="CN25" s="49"/>
      <c r="CO25" s="50"/>
      <c r="CP25" s="36"/>
      <c r="CQ25" s="36"/>
      <c r="CR25" s="36"/>
      <c r="CS25" s="36"/>
      <c r="CT25" s="36"/>
      <c r="CU25" s="36"/>
      <c r="CV25" s="47"/>
      <c r="CW25" s="49"/>
      <c r="CX25" s="50"/>
      <c r="CY25" s="36"/>
      <c r="CZ25" s="36"/>
      <c r="DA25" s="36"/>
      <c r="DB25" s="36"/>
      <c r="DC25" s="36"/>
      <c r="DD25" s="36"/>
      <c r="DE25" s="47"/>
      <c r="DF25" s="49"/>
      <c r="DG25" s="50"/>
      <c r="DH25" s="36"/>
      <c r="DI25" s="36"/>
      <c r="DJ25" s="36"/>
      <c r="DK25" s="36"/>
      <c r="DL25" s="36"/>
      <c r="DM25" s="36"/>
      <c r="DN25" s="36"/>
      <c r="DO25" s="49"/>
      <c r="DP25" s="50"/>
      <c r="DQ25" s="36"/>
      <c r="DR25" s="36"/>
      <c r="DS25" s="36"/>
      <c r="DT25" s="36"/>
      <c r="DU25" s="36"/>
      <c r="DV25" s="36"/>
      <c r="DW25" s="37"/>
      <c r="DX25" s="159"/>
      <c r="DY25" s="160"/>
      <c r="DZ25" s="160"/>
      <c r="EA25" s="160"/>
      <c r="EB25" s="160"/>
      <c r="EC25" s="160"/>
      <c r="ED25" s="161"/>
      <c r="EE25" s="339"/>
      <c r="EF25" s="340"/>
      <c r="EG25" s="340"/>
      <c r="EH25" s="340"/>
      <c r="EI25" s="340"/>
      <c r="EJ25" s="340"/>
      <c r="EK25" s="340"/>
      <c r="EL25" s="340"/>
      <c r="EM25" s="340"/>
      <c r="EN25" s="341"/>
    </row>
    <row r="26" spans="1:144" ht="12" customHeight="1">
      <c r="A26" s="6"/>
      <c r="B26" s="191"/>
      <c r="C26" s="194" t="s">
        <v>69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5"/>
      <c r="Q26" s="212" t="s">
        <v>17</v>
      </c>
      <c r="R26" s="212"/>
      <c r="S26" s="213" t="s">
        <v>36</v>
      </c>
      <c r="T26" s="213"/>
      <c r="U26" s="213"/>
      <c r="V26" s="213"/>
      <c r="W26" s="213"/>
      <c r="X26" s="213"/>
      <c r="Y26" s="213"/>
      <c r="Z26" s="214"/>
      <c r="AA26" s="175"/>
      <c r="AB26" s="176"/>
      <c r="AC26" s="176"/>
      <c r="AD26" s="176"/>
      <c r="AE26" s="176"/>
      <c r="AF26" s="176"/>
      <c r="AG26" s="177"/>
      <c r="AH26" s="204"/>
      <c r="AI26" s="205"/>
      <c r="AJ26" s="205"/>
      <c r="AK26" s="206"/>
      <c r="AL26" s="140">
        <f>IF(AA24="","",AL24/AA24*100)</f>
        <v>18.9873417721519</v>
      </c>
      <c r="AM26" s="141"/>
      <c r="AN26" s="141"/>
      <c r="AO26" s="141"/>
      <c r="AP26" s="141"/>
      <c r="AQ26" s="144" t="s">
        <v>18</v>
      </c>
      <c r="AR26" s="144"/>
      <c r="AS26" s="70"/>
      <c r="AT26" s="71"/>
      <c r="AU26" s="71"/>
      <c r="AV26" s="71"/>
      <c r="AW26" s="71"/>
      <c r="AX26" s="71"/>
      <c r="AY26" s="80"/>
      <c r="AZ26" s="146">
        <f>IF(AA24="","",AA24-AS24)</f>
        <v>79000</v>
      </c>
      <c r="BA26" s="75"/>
      <c r="BB26" s="75"/>
      <c r="BC26" s="75"/>
      <c r="BD26" s="75"/>
      <c r="BE26" s="75"/>
      <c r="BF26" s="147"/>
      <c r="BG26" s="248"/>
      <c r="BH26" s="249"/>
      <c r="BI26" s="249"/>
      <c r="BJ26" s="249"/>
      <c r="BK26" s="249"/>
      <c r="BL26" s="249"/>
      <c r="BM26" s="250"/>
      <c r="BN26" s="264"/>
      <c r="BO26" s="264"/>
      <c r="BP26" s="264"/>
      <c r="BQ26" s="264"/>
      <c r="BR26" s="264"/>
      <c r="BS26" s="264"/>
      <c r="BT26" s="264"/>
      <c r="BU26" s="265"/>
      <c r="BV26" s="49" t="s">
        <v>19</v>
      </c>
      <c r="BW26" s="50"/>
      <c r="BX26" s="36">
        <v>0</v>
      </c>
      <c r="BY26" s="36"/>
      <c r="BZ26" s="36"/>
      <c r="CA26" s="36"/>
      <c r="CB26" s="36"/>
      <c r="CC26" s="36"/>
      <c r="CD26" s="47"/>
      <c r="CE26" s="49" t="s">
        <v>19</v>
      </c>
      <c r="CF26" s="50"/>
      <c r="CG26" s="36">
        <v>4500</v>
      </c>
      <c r="CH26" s="36"/>
      <c r="CI26" s="36"/>
      <c r="CJ26" s="36"/>
      <c r="CK26" s="36"/>
      <c r="CL26" s="36"/>
      <c r="CM26" s="47"/>
      <c r="CN26" s="49" t="s">
        <v>19</v>
      </c>
      <c r="CO26" s="50"/>
      <c r="CP26" s="36">
        <v>0</v>
      </c>
      <c r="CQ26" s="36"/>
      <c r="CR26" s="36"/>
      <c r="CS26" s="36"/>
      <c r="CT26" s="36"/>
      <c r="CU26" s="36"/>
      <c r="CV26" s="47"/>
      <c r="CW26" s="49" t="s">
        <v>19</v>
      </c>
      <c r="CX26" s="50"/>
      <c r="CY26" s="36">
        <v>4500</v>
      </c>
      <c r="CZ26" s="36"/>
      <c r="DA26" s="36"/>
      <c r="DB26" s="36"/>
      <c r="DC26" s="36"/>
      <c r="DD26" s="36"/>
      <c r="DE26" s="47"/>
      <c r="DF26" s="49" t="s">
        <v>19</v>
      </c>
      <c r="DG26" s="50"/>
      <c r="DH26" s="36">
        <v>0</v>
      </c>
      <c r="DI26" s="36"/>
      <c r="DJ26" s="36"/>
      <c r="DK26" s="36"/>
      <c r="DL26" s="36"/>
      <c r="DM26" s="36"/>
      <c r="DN26" s="36"/>
      <c r="DO26" s="49" t="s">
        <v>19</v>
      </c>
      <c r="DP26" s="50"/>
      <c r="DQ26" s="36">
        <v>4500</v>
      </c>
      <c r="DR26" s="36"/>
      <c r="DS26" s="36"/>
      <c r="DT26" s="36"/>
      <c r="DU26" s="36"/>
      <c r="DV26" s="36"/>
      <c r="DW26" s="37"/>
      <c r="DX26" s="159"/>
      <c r="DY26" s="160"/>
      <c r="DZ26" s="160"/>
      <c r="EA26" s="160"/>
      <c r="EB26" s="160"/>
      <c r="EC26" s="160"/>
      <c r="ED26" s="161"/>
      <c r="EE26" s="339"/>
      <c r="EF26" s="340"/>
      <c r="EG26" s="340"/>
      <c r="EH26" s="340"/>
      <c r="EI26" s="340"/>
      <c r="EJ26" s="340"/>
      <c r="EK26" s="340"/>
      <c r="EL26" s="340"/>
      <c r="EM26" s="340"/>
      <c r="EN26" s="341"/>
    </row>
    <row r="27" spans="1:144" ht="12" customHeight="1">
      <c r="A27" s="6"/>
      <c r="B27" s="191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4"/>
      <c r="Q27" s="245"/>
      <c r="R27" s="245"/>
      <c r="S27" s="246"/>
      <c r="T27" s="246"/>
      <c r="U27" s="246"/>
      <c r="V27" s="246"/>
      <c r="W27" s="246"/>
      <c r="X27" s="246"/>
      <c r="Y27" s="246"/>
      <c r="Z27" s="247"/>
      <c r="AA27" s="240"/>
      <c r="AB27" s="241"/>
      <c r="AC27" s="241"/>
      <c r="AD27" s="241"/>
      <c r="AE27" s="241"/>
      <c r="AF27" s="241"/>
      <c r="AG27" s="242"/>
      <c r="AH27" s="207"/>
      <c r="AI27" s="208"/>
      <c r="AJ27" s="208"/>
      <c r="AK27" s="209"/>
      <c r="AL27" s="217"/>
      <c r="AM27" s="218"/>
      <c r="AN27" s="218"/>
      <c r="AO27" s="218"/>
      <c r="AP27" s="218"/>
      <c r="AQ27" s="219"/>
      <c r="AR27" s="219"/>
      <c r="AS27" s="72"/>
      <c r="AT27" s="73"/>
      <c r="AU27" s="73"/>
      <c r="AV27" s="73"/>
      <c r="AW27" s="73"/>
      <c r="AX27" s="73"/>
      <c r="AY27" s="81"/>
      <c r="AZ27" s="220"/>
      <c r="BA27" s="221"/>
      <c r="BB27" s="221"/>
      <c r="BC27" s="221"/>
      <c r="BD27" s="221"/>
      <c r="BE27" s="221"/>
      <c r="BF27" s="222"/>
      <c r="BG27" s="261"/>
      <c r="BH27" s="262"/>
      <c r="BI27" s="262"/>
      <c r="BJ27" s="262"/>
      <c r="BK27" s="262"/>
      <c r="BL27" s="262"/>
      <c r="BM27" s="263"/>
      <c r="BN27" s="266"/>
      <c r="BO27" s="266"/>
      <c r="BP27" s="266"/>
      <c r="BQ27" s="266"/>
      <c r="BR27" s="266"/>
      <c r="BS27" s="266"/>
      <c r="BT27" s="266"/>
      <c r="BU27" s="267"/>
      <c r="BV27" s="51"/>
      <c r="BW27" s="52"/>
      <c r="BX27" s="38"/>
      <c r="BY27" s="38"/>
      <c r="BZ27" s="38"/>
      <c r="CA27" s="38"/>
      <c r="CB27" s="38"/>
      <c r="CC27" s="38"/>
      <c r="CD27" s="48"/>
      <c r="CE27" s="51"/>
      <c r="CF27" s="52"/>
      <c r="CG27" s="38"/>
      <c r="CH27" s="38"/>
      <c r="CI27" s="38"/>
      <c r="CJ27" s="38"/>
      <c r="CK27" s="38"/>
      <c r="CL27" s="38"/>
      <c r="CM27" s="48"/>
      <c r="CN27" s="51"/>
      <c r="CO27" s="52"/>
      <c r="CP27" s="38"/>
      <c r="CQ27" s="38"/>
      <c r="CR27" s="38"/>
      <c r="CS27" s="38"/>
      <c r="CT27" s="38"/>
      <c r="CU27" s="38"/>
      <c r="CV27" s="48"/>
      <c r="CW27" s="51"/>
      <c r="CX27" s="52"/>
      <c r="CY27" s="38"/>
      <c r="CZ27" s="38"/>
      <c r="DA27" s="38"/>
      <c r="DB27" s="38"/>
      <c r="DC27" s="38"/>
      <c r="DD27" s="38"/>
      <c r="DE27" s="48"/>
      <c r="DF27" s="51"/>
      <c r="DG27" s="52"/>
      <c r="DH27" s="38"/>
      <c r="DI27" s="38"/>
      <c r="DJ27" s="38"/>
      <c r="DK27" s="38"/>
      <c r="DL27" s="38"/>
      <c r="DM27" s="38"/>
      <c r="DN27" s="38"/>
      <c r="DO27" s="51"/>
      <c r="DP27" s="52"/>
      <c r="DQ27" s="38"/>
      <c r="DR27" s="38"/>
      <c r="DS27" s="38"/>
      <c r="DT27" s="38"/>
      <c r="DU27" s="38"/>
      <c r="DV27" s="38"/>
      <c r="DW27" s="39"/>
      <c r="DX27" s="159"/>
      <c r="DY27" s="160"/>
      <c r="DZ27" s="160"/>
      <c r="EA27" s="160"/>
      <c r="EB27" s="160"/>
      <c r="EC27" s="160"/>
      <c r="ED27" s="161"/>
      <c r="EE27" s="342"/>
      <c r="EF27" s="343"/>
      <c r="EG27" s="343"/>
      <c r="EH27" s="343"/>
      <c r="EI27" s="343"/>
      <c r="EJ27" s="343"/>
      <c r="EK27" s="343"/>
      <c r="EL27" s="343"/>
      <c r="EM27" s="343"/>
      <c r="EN27" s="344"/>
    </row>
    <row r="28" spans="1:144" ht="12" customHeight="1">
      <c r="A28" s="6"/>
      <c r="B28" s="190">
        <v>6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3"/>
      <c r="Q28" s="196" t="s">
        <v>15</v>
      </c>
      <c r="R28" s="196"/>
      <c r="S28" s="197"/>
      <c r="T28" s="197"/>
      <c r="U28" s="197"/>
      <c r="V28" s="197"/>
      <c r="W28" s="197"/>
      <c r="X28" s="197"/>
      <c r="Y28" s="197"/>
      <c r="Z28" s="198"/>
      <c r="AA28" s="176"/>
      <c r="AB28" s="176"/>
      <c r="AC28" s="176"/>
      <c r="AD28" s="176"/>
      <c r="AE28" s="176"/>
      <c r="AF28" s="176"/>
      <c r="AG28" s="177"/>
      <c r="AH28" s="201"/>
      <c r="AI28" s="202"/>
      <c r="AJ28" s="202"/>
      <c r="AK28" s="203"/>
      <c r="AL28" s="175"/>
      <c r="AM28" s="176"/>
      <c r="AN28" s="176"/>
      <c r="AO28" s="176"/>
      <c r="AP28" s="176"/>
      <c r="AQ28" s="176"/>
      <c r="AR28" s="177"/>
      <c r="AS28" s="138"/>
      <c r="AT28" s="130"/>
      <c r="AU28" s="130"/>
      <c r="AV28" s="130"/>
      <c r="AW28" s="130"/>
      <c r="AX28" s="130"/>
      <c r="AY28" s="139"/>
      <c r="AZ28" s="179">
        <f>IF(AA28="","",AL28-AS28)</f>
      </c>
      <c r="BA28" s="180"/>
      <c r="BB28" s="180"/>
      <c r="BC28" s="180"/>
      <c r="BD28" s="180"/>
      <c r="BE28" s="180"/>
      <c r="BF28" s="181"/>
      <c r="BG28" s="254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6"/>
      <c r="BV28" s="155" t="s">
        <v>22</v>
      </c>
      <c r="BW28" s="156"/>
      <c r="BX28" s="157">
        <v>0</v>
      </c>
      <c r="BY28" s="157"/>
      <c r="BZ28" s="157"/>
      <c r="CA28" s="157"/>
      <c r="CB28" s="157"/>
      <c r="CC28" s="157"/>
      <c r="CD28" s="174"/>
      <c r="CE28" s="155" t="s">
        <v>16</v>
      </c>
      <c r="CF28" s="156"/>
      <c r="CG28" s="157">
        <v>0</v>
      </c>
      <c r="CH28" s="157"/>
      <c r="CI28" s="157"/>
      <c r="CJ28" s="157"/>
      <c r="CK28" s="157"/>
      <c r="CL28" s="157"/>
      <c r="CM28" s="174"/>
      <c r="CN28" s="155" t="s">
        <v>16</v>
      </c>
      <c r="CO28" s="156"/>
      <c r="CP28" s="157">
        <v>0</v>
      </c>
      <c r="CQ28" s="157"/>
      <c r="CR28" s="157"/>
      <c r="CS28" s="157"/>
      <c r="CT28" s="157"/>
      <c r="CU28" s="157"/>
      <c r="CV28" s="174"/>
      <c r="CW28" s="155" t="s">
        <v>16</v>
      </c>
      <c r="CX28" s="156"/>
      <c r="CY28" s="157">
        <v>0</v>
      </c>
      <c r="CZ28" s="157"/>
      <c r="DA28" s="157"/>
      <c r="DB28" s="157"/>
      <c r="DC28" s="157"/>
      <c r="DD28" s="157"/>
      <c r="DE28" s="174"/>
      <c r="DF28" s="155" t="s">
        <v>16</v>
      </c>
      <c r="DG28" s="156"/>
      <c r="DH28" s="157">
        <v>0</v>
      </c>
      <c r="DI28" s="157"/>
      <c r="DJ28" s="157"/>
      <c r="DK28" s="157"/>
      <c r="DL28" s="157"/>
      <c r="DM28" s="157"/>
      <c r="DN28" s="157"/>
      <c r="DO28" s="155" t="s">
        <v>16</v>
      </c>
      <c r="DP28" s="156"/>
      <c r="DQ28" s="157">
        <v>0</v>
      </c>
      <c r="DR28" s="157"/>
      <c r="DS28" s="157"/>
      <c r="DT28" s="157"/>
      <c r="DU28" s="157"/>
      <c r="DV28" s="157"/>
      <c r="DW28" s="158"/>
      <c r="DX28" s="159"/>
      <c r="DY28" s="160"/>
      <c r="DZ28" s="160"/>
      <c r="EA28" s="160"/>
      <c r="EB28" s="160"/>
      <c r="EC28" s="160"/>
      <c r="ED28" s="161"/>
      <c r="EE28" s="336">
        <f>SUM(BX28,BX30,CG28,CG30,CP28,CP30,CY28,CY30,DH28,DH30,DQ28,DQ30)</f>
        <v>0</v>
      </c>
      <c r="EF28" s="337"/>
      <c r="EG28" s="337"/>
      <c r="EH28" s="337"/>
      <c r="EI28" s="337"/>
      <c r="EJ28" s="337"/>
      <c r="EK28" s="337"/>
      <c r="EL28" s="337"/>
      <c r="EM28" s="337"/>
      <c r="EN28" s="338"/>
    </row>
    <row r="29" spans="1:144" ht="12" customHeight="1">
      <c r="A29" s="6"/>
      <c r="B29" s="191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5"/>
      <c r="Q29" s="196"/>
      <c r="R29" s="196"/>
      <c r="S29" s="199"/>
      <c r="T29" s="199"/>
      <c r="U29" s="199"/>
      <c r="V29" s="199"/>
      <c r="W29" s="199"/>
      <c r="X29" s="199"/>
      <c r="Y29" s="199"/>
      <c r="Z29" s="200"/>
      <c r="AA29" s="176"/>
      <c r="AB29" s="176"/>
      <c r="AC29" s="176"/>
      <c r="AD29" s="176"/>
      <c r="AE29" s="176"/>
      <c r="AF29" s="176"/>
      <c r="AG29" s="177"/>
      <c r="AH29" s="204"/>
      <c r="AI29" s="205"/>
      <c r="AJ29" s="205"/>
      <c r="AK29" s="206"/>
      <c r="AL29" s="111"/>
      <c r="AM29" s="112"/>
      <c r="AN29" s="112"/>
      <c r="AO29" s="112"/>
      <c r="AP29" s="112"/>
      <c r="AQ29" s="112"/>
      <c r="AR29" s="113"/>
      <c r="AS29" s="116"/>
      <c r="AT29" s="117"/>
      <c r="AU29" s="117"/>
      <c r="AV29" s="117"/>
      <c r="AW29" s="117"/>
      <c r="AX29" s="117"/>
      <c r="AY29" s="178"/>
      <c r="AZ29" s="182"/>
      <c r="BA29" s="122"/>
      <c r="BB29" s="122"/>
      <c r="BC29" s="122"/>
      <c r="BD29" s="122"/>
      <c r="BE29" s="122"/>
      <c r="BF29" s="183"/>
      <c r="BG29" s="257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9"/>
      <c r="BV29" s="49"/>
      <c r="BW29" s="50"/>
      <c r="BX29" s="36"/>
      <c r="BY29" s="36"/>
      <c r="BZ29" s="36"/>
      <c r="CA29" s="36"/>
      <c r="CB29" s="36"/>
      <c r="CC29" s="36"/>
      <c r="CD29" s="47"/>
      <c r="CE29" s="49"/>
      <c r="CF29" s="50"/>
      <c r="CG29" s="36"/>
      <c r="CH29" s="36"/>
      <c r="CI29" s="36"/>
      <c r="CJ29" s="36"/>
      <c r="CK29" s="36"/>
      <c r="CL29" s="36"/>
      <c r="CM29" s="47"/>
      <c r="CN29" s="49"/>
      <c r="CO29" s="50"/>
      <c r="CP29" s="36"/>
      <c r="CQ29" s="36"/>
      <c r="CR29" s="36"/>
      <c r="CS29" s="36"/>
      <c r="CT29" s="36"/>
      <c r="CU29" s="36"/>
      <c r="CV29" s="47"/>
      <c r="CW29" s="49"/>
      <c r="CX29" s="50"/>
      <c r="CY29" s="36"/>
      <c r="CZ29" s="36"/>
      <c r="DA29" s="36"/>
      <c r="DB29" s="36"/>
      <c r="DC29" s="36"/>
      <c r="DD29" s="36"/>
      <c r="DE29" s="47"/>
      <c r="DF29" s="49"/>
      <c r="DG29" s="50"/>
      <c r="DH29" s="36"/>
      <c r="DI29" s="36"/>
      <c r="DJ29" s="36"/>
      <c r="DK29" s="36"/>
      <c r="DL29" s="36"/>
      <c r="DM29" s="36"/>
      <c r="DN29" s="36"/>
      <c r="DO29" s="49"/>
      <c r="DP29" s="50"/>
      <c r="DQ29" s="36"/>
      <c r="DR29" s="36"/>
      <c r="DS29" s="36"/>
      <c r="DT29" s="36"/>
      <c r="DU29" s="36"/>
      <c r="DV29" s="36"/>
      <c r="DW29" s="37"/>
      <c r="DX29" s="159"/>
      <c r="DY29" s="160"/>
      <c r="DZ29" s="160"/>
      <c r="EA29" s="160"/>
      <c r="EB29" s="160"/>
      <c r="EC29" s="160"/>
      <c r="ED29" s="161"/>
      <c r="EE29" s="339"/>
      <c r="EF29" s="340"/>
      <c r="EG29" s="340"/>
      <c r="EH29" s="340"/>
      <c r="EI29" s="340"/>
      <c r="EJ29" s="340"/>
      <c r="EK29" s="340"/>
      <c r="EL29" s="340"/>
      <c r="EM29" s="340"/>
      <c r="EN29" s="341"/>
    </row>
    <row r="30" spans="1:144" ht="12" customHeight="1">
      <c r="A30" s="6"/>
      <c r="B30" s="191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5"/>
      <c r="Q30" s="212" t="s">
        <v>17</v>
      </c>
      <c r="R30" s="212"/>
      <c r="S30" s="213"/>
      <c r="T30" s="213"/>
      <c r="U30" s="213"/>
      <c r="V30" s="213"/>
      <c r="W30" s="213"/>
      <c r="X30" s="213"/>
      <c r="Y30" s="213"/>
      <c r="Z30" s="214"/>
      <c r="AA30" s="175"/>
      <c r="AB30" s="176"/>
      <c r="AC30" s="176"/>
      <c r="AD30" s="176"/>
      <c r="AE30" s="176"/>
      <c r="AF30" s="176"/>
      <c r="AG30" s="177"/>
      <c r="AH30" s="204"/>
      <c r="AI30" s="205"/>
      <c r="AJ30" s="205"/>
      <c r="AK30" s="206"/>
      <c r="AL30" s="140">
        <f>IF(AA28="","",AL28/AA28*100)</f>
      </c>
      <c r="AM30" s="141"/>
      <c r="AN30" s="141"/>
      <c r="AO30" s="141"/>
      <c r="AP30" s="141"/>
      <c r="AQ30" s="144" t="s">
        <v>18</v>
      </c>
      <c r="AR30" s="144"/>
      <c r="AS30" s="70"/>
      <c r="AT30" s="71"/>
      <c r="AU30" s="71"/>
      <c r="AV30" s="71"/>
      <c r="AW30" s="71"/>
      <c r="AX30" s="71"/>
      <c r="AY30" s="80"/>
      <c r="AZ30" s="146">
        <f>IF(AA28="","",AA28-AS28)</f>
      </c>
      <c r="BA30" s="75"/>
      <c r="BB30" s="75"/>
      <c r="BC30" s="75"/>
      <c r="BD30" s="75"/>
      <c r="BE30" s="75"/>
      <c r="BF30" s="147"/>
      <c r="BG30" s="248"/>
      <c r="BH30" s="249"/>
      <c r="BI30" s="249"/>
      <c r="BJ30" s="249"/>
      <c r="BK30" s="249"/>
      <c r="BL30" s="249"/>
      <c r="BM30" s="250"/>
      <c r="BN30" s="151"/>
      <c r="BO30" s="151"/>
      <c r="BP30" s="151"/>
      <c r="BQ30" s="151"/>
      <c r="BR30" s="151"/>
      <c r="BS30" s="151"/>
      <c r="BT30" s="151"/>
      <c r="BU30" s="152"/>
      <c r="BV30" s="49" t="s">
        <v>19</v>
      </c>
      <c r="BW30" s="50"/>
      <c r="BX30" s="36">
        <v>0</v>
      </c>
      <c r="BY30" s="36"/>
      <c r="BZ30" s="36"/>
      <c r="CA30" s="36"/>
      <c r="CB30" s="36"/>
      <c r="CC30" s="36"/>
      <c r="CD30" s="47"/>
      <c r="CE30" s="49" t="s">
        <v>19</v>
      </c>
      <c r="CF30" s="50"/>
      <c r="CG30" s="36">
        <v>0</v>
      </c>
      <c r="CH30" s="36"/>
      <c r="CI30" s="36"/>
      <c r="CJ30" s="36"/>
      <c r="CK30" s="36"/>
      <c r="CL30" s="36"/>
      <c r="CM30" s="47"/>
      <c r="CN30" s="49" t="s">
        <v>19</v>
      </c>
      <c r="CO30" s="50"/>
      <c r="CP30" s="36">
        <v>0</v>
      </c>
      <c r="CQ30" s="36"/>
      <c r="CR30" s="36"/>
      <c r="CS30" s="36"/>
      <c r="CT30" s="36"/>
      <c r="CU30" s="36"/>
      <c r="CV30" s="47"/>
      <c r="CW30" s="49" t="s">
        <v>19</v>
      </c>
      <c r="CX30" s="50"/>
      <c r="CY30" s="36">
        <v>0</v>
      </c>
      <c r="CZ30" s="36"/>
      <c r="DA30" s="36"/>
      <c r="DB30" s="36"/>
      <c r="DC30" s="36"/>
      <c r="DD30" s="36"/>
      <c r="DE30" s="47"/>
      <c r="DF30" s="49" t="s">
        <v>19</v>
      </c>
      <c r="DG30" s="50"/>
      <c r="DH30" s="36">
        <v>0</v>
      </c>
      <c r="DI30" s="36"/>
      <c r="DJ30" s="36"/>
      <c r="DK30" s="36"/>
      <c r="DL30" s="36"/>
      <c r="DM30" s="36"/>
      <c r="DN30" s="36"/>
      <c r="DO30" s="49" t="s">
        <v>19</v>
      </c>
      <c r="DP30" s="50"/>
      <c r="DQ30" s="36">
        <v>0</v>
      </c>
      <c r="DR30" s="36"/>
      <c r="DS30" s="36"/>
      <c r="DT30" s="36"/>
      <c r="DU30" s="36"/>
      <c r="DV30" s="36"/>
      <c r="DW30" s="37"/>
      <c r="DX30" s="159"/>
      <c r="DY30" s="160"/>
      <c r="DZ30" s="160"/>
      <c r="EA30" s="160"/>
      <c r="EB30" s="160"/>
      <c r="EC30" s="160"/>
      <c r="ED30" s="161"/>
      <c r="EE30" s="339"/>
      <c r="EF30" s="340"/>
      <c r="EG30" s="340"/>
      <c r="EH30" s="340"/>
      <c r="EI30" s="340"/>
      <c r="EJ30" s="340"/>
      <c r="EK30" s="340"/>
      <c r="EL30" s="340"/>
      <c r="EM30" s="340"/>
      <c r="EN30" s="341"/>
    </row>
    <row r="31" spans="1:144" ht="12" customHeight="1">
      <c r="A31" s="6"/>
      <c r="B31" s="26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1"/>
      <c r="Q31" s="196"/>
      <c r="R31" s="196"/>
      <c r="S31" s="246"/>
      <c r="T31" s="246"/>
      <c r="U31" s="246"/>
      <c r="V31" s="246"/>
      <c r="W31" s="246"/>
      <c r="X31" s="246"/>
      <c r="Y31" s="246"/>
      <c r="Z31" s="247"/>
      <c r="AA31" s="175"/>
      <c r="AB31" s="176"/>
      <c r="AC31" s="176"/>
      <c r="AD31" s="176"/>
      <c r="AE31" s="176"/>
      <c r="AF31" s="176"/>
      <c r="AG31" s="177"/>
      <c r="AH31" s="207"/>
      <c r="AI31" s="208"/>
      <c r="AJ31" s="208"/>
      <c r="AK31" s="209"/>
      <c r="AL31" s="142"/>
      <c r="AM31" s="143"/>
      <c r="AN31" s="143"/>
      <c r="AO31" s="143"/>
      <c r="AP31" s="143"/>
      <c r="AQ31" s="145"/>
      <c r="AR31" s="145"/>
      <c r="AS31" s="138"/>
      <c r="AT31" s="130"/>
      <c r="AU31" s="130"/>
      <c r="AV31" s="130"/>
      <c r="AW31" s="130"/>
      <c r="AX31" s="130"/>
      <c r="AY31" s="139"/>
      <c r="AZ31" s="148"/>
      <c r="BA31" s="149"/>
      <c r="BB31" s="149"/>
      <c r="BC31" s="149"/>
      <c r="BD31" s="149"/>
      <c r="BE31" s="149"/>
      <c r="BF31" s="150"/>
      <c r="BG31" s="251"/>
      <c r="BH31" s="252"/>
      <c r="BI31" s="252"/>
      <c r="BJ31" s="252"/>
      <c r="BK31" s="252"/>
      <c r="BL31" s="252"/>
      <c r="BM31" s="253"/>
      <c r="BN31" s="153"/>
      <c r="BO31" s="153"/>
      <c r="BP31" s="153"/>
      <c r="BQ31" s="153"/>
      <c r="BR31" s="153"/>
      <c r="BS31" s="153"/>
      <c r="BT31" s="153"/>
      <c r="BU31" s="154"/>
      <c r="BV31" s="51"/>
      <c r="BW31" s="52"/>
      <c r="BX31" s="38"/>
      <c r="BY31" s="38"/>
      <c r="BZ31" s="38"/>
      <c r="CA31" s="38"/>
      <c r="CB31" s="38"/>
      <c r="CC31" s="38"/>
      <c r="CD31" s="48"/>
      <c r="CE31" s="51"/>
      <c r="CF31" s="52"/>
      <c r="CG31" s="38"/>
      <c r="CH31" s="38"/>
      <c r="CI31" s="38"/>
      <c r="CJ31" s="38"/>
      <c r="CK31" s="38"/>
      <c r="CL31" s="38"/>
      <c r="CM31" s="48"/>
      <c r="CN31" s="51"/>
      <c r="CO31" s="52"/>
      <c r="CP31" s="38"/>
      <c r="CQ31" s="38"/>
      <c r="CR31" s="38"/>
      <c r="CS31" s="38"/>
      <c r="CT31" s="38"/>
      <c r="CU31" s="38"/>
      <c r="CV31" s="48"/>
      <c r="CW31" s="51"/>
      <c r="CX31" s="52"/>
      <c r="CY31" s="38"/>
      <c r="CZ31" s="38"/>
      <c r="DA31" s="38"/>
      <c r="DB31" s="38"/>
      <c r="DC31" s="38"/>
      <c r="DD31" s="38"/>
      <c r="DE31" s="48"/>
      <c r="DF31" s="51"/>
      <c r="DG31" s="52"/>
      <c r="DH31" s="38"/>
      <c r="DI31" s="38"/>
      <c r="DJ31" s="38"/>
      <c r="DK31" s="38"/>
      <c r="DL31" s="38"/>
      <c r="DM31" s="38"/>
      <c r="DN31" s="38"/>
      <c r="DO31" s="51"/>
      <c r="DP31" s="52"/>
      <c r="DQ31" s="38"/>
      <c r="DR31" s="38"/>
      <c r="DS31" s="38"/>
      <c r="DT31" s="38"/>
      <c r="DU31" s="38"/>
      <c r="DV31" s="38"/>
      <c r="DW31" s="39"/>
      <c r="DX31" s="159"/>
      <c r="DY31" s="160"/>
      <c r="DZ31" s="160"/>
      <c r="EA31" s="160"/>
      <c r="EB31" s="160"/>
      <c r="EC31" s="160"/>
      <c r="ED31" s="161"/>
      <c r="EE31" s="342"/>
      <c r="EF31" s="343"/>
      <c r="EG31" s="343"/>
      <c r="EH31" s="343"/>
      <c r="EI31" s="343"/>
      <c r="EJ31" s="343"/>
      <c r="EK31" s="343"/>
      <c r="EL31" s="343"/>
      <c r="EM31" s="343"/>
      <c r="EN31" s="344"/>
    </row>
    <row r="32" spans="1:144" ht="12" customHeight="1">
      <c r="A32" s="6"/>
      <c r="B32" s="191">
        <v>7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8"/>
      <c r="Q32" s="239" t="s">
        <v>15</v>
      </c>
      <c r="R32" s="239"/>
      <c r="S32" s="197"/>
      <c r="T32" s="197"/>
      <c r="U32" s="197"/>
      <c r="V32" s="197"/>
      <c r="W32" s="197"/>
      <c r="X32" s="197"/>
      <c r="Y32" s="197"/>
      <c r="Z32" s="198"/>
      <c r="AA32" s="226"/>
      <c r="AB32" s="226"/>
      <c r="AC32" s="226"/>
      <c r="AD32" s="226"/>
      <c r="AE32" s="226"/>
      <c r="AF32" s="226"/>
      <c r="AG32" s="227"/>
      <c r="AH32" s="201"/>
      <c r="AI32" s="202"/>
      <c r="AJ32" s="202"/>
      <c r="AK32" s="203"/>
      <c r="AL32" s="225"/>
      <c r="AM32" s="226"/>
      <c r="AN32" s="226"/>
      <c r="AO32" s="226"/>
      <c r="AP32" s="226"/>
      <c r="AQ32" s="226"/>
      <c r="AR32" s="227"/>
      <c r="AS32" s="228"/>
      <c r="AT32" s="229"/>
      <c r="AU32" s="229"/>
      <c r="AV32" s="229"/>
      <c r="AW32" s="229"/>
      <c r="AX32" s="229"/>
      <c r="AY32" s="230"/>
      <c r="AZ32" s="231">
        <f>IF(AA32="","",AL32-AS32)</f>
      </c>
      <c r="BA32" s="232"/>
      <c r="BB32" s="232"/>
      <c r="BC32" s="232"/>
      <c r="BD32" s="232"/>
      <c r="BE32" s="232"/>
      <c r="BF32" s="233"/>
      <c r="BG32" s="234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6"/>
      <c r="BV32" s="155" t="s">
        <v>22</v>
      </c>
      <c r="BW32" s="156"/>
      <c r="BX32" s="157">
        <v>0</v>
      </c>
      <c r="BY32" s="157"/>
      <c r="BZ32" s="157"/>
      <c r="CA32" s="157"/>
      <c r="CB32" s="157"/>
      <c r="CC32" s="157"/>
      <c r="CD32" s="174"/>
      <c r="CE32" s="155" t="s">
        <v>16</v>
      </c>
      <c r="CF32" s="156"/>
      <c r="CG32" s="157">
        <v>0</v>
      </c>
      <c r="CH32" s="157"/>
      <c r="CI32" s="157"/>
      <c r="CJ32" s="157"/>
      <c r="CK32" s="157"/>
      <c r="CL32" s="157"/>
      <c r="CM32" s="174"/>
      <c r="CN32" s="155" t="s">
        <v>16</v>
      </c>
      <c r="CO32" s="156"/>
      <c r="CP32" s="157">
        <v>0</v>
      </c>
      <c r="CQ32" s="157"/>
      <c r="CR32" s="157"/>
      <c r="CS32" s="157"/>
      <c r="CT32" s="157"/>
      <c r="CU32" s="157"/>
      <c r="CV32" s="174"/>
      <c r="CW32" s="155" t="s">
        <v>16</v>
      </c>
      <c r="CX32" s="156"/>
      <c r="CY32" s="157">
        <v>0</v>
      </c>
      <c r="CZ32" s="157"/>
      <c r="DA32" s="157"/>
      <c r="DB32" s="157"/>
      <c r="DC32" s="157"/>
      <c r="DD32" s="157"/>
      <c r="DE32" s="174"/>
      <c r="DF32" s="155" t="s">
        <v>16</v>
      </c>
      <c r="DG32" s="156"/>
      <c r="DH32" s="157">
        <v>0</v>
      </c>
      <c r="DI32" s="157"/>
      <c r="DJ32" s="157"/>
      <c r="DK32" s="157"/>
      <c r="DL32" s="157"/>
      <c r="DM32" s="157"/>
      <c r="DN32" s="157"/>
      <c r="DO32" s="155" t="s">
        <v>16</v>
      </c>
      <c r="DP32" s="156"/>
      <c r="DQ32" s="157">
        <v>0</v>
      </c>
      <c r="DR32" s="157"/>
      <c r="DS32" s="157"/>
      <c r="DT32" s="157"/>
      <c r="DU32" s="157"/>
      <c r="DV32" s="157"/>
      <c r="DW32" s="158"/>
      <c r="DX32" s="159"/>
      <c r="DY32" s="160"/>
      <c r="DZ32" s="160"/>
      <c r="EA32" s="160"/>
      <c r="EB32" s="160"/>
      <c r="EC32" s="160"/>
      <c r="ED32" s="161"/>
      <c r="EE32" s="336">
        <f>SUM(BX32,BX34,CG32,CG34,CP32,CP34,CY32,CY34,DH32,DH34,DQ32,DQ34)</f>
        <v>0</v>
      </c>
      <c r="EF32" s="337"/>
      <c r="EG32" s="337"/>
      <c r="EH32" s="337"/>
      <c r="EI32" s="337"/>
      <c r="EJ32" s="337"/>
      <c r="EK32" s="337"/>
      <c r="EL32" s="337"/>
      <c r="EM32" s="337"/>
      <c r="EN32" s="338"/>
    </row>
    <row r="33" spans="1:144" ht="12" customHeight="1">
      <c r="A33" s="6"/>
      <c r="B33" s="19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5"/>
      <c r="Q33" s="196"/>
      <c r="R33" s="196"/>
      <c r="S33" s="199"/>
      <c r="T33" s="199"/>
      <c r="U33" s="199"/>
      <c r="V33" s="199"/>
      <c r="W33" s="199"/>
      <c r="X33" s="199"/>
      <c r="Y33" s="199"/>
      <c r="Z33" s="200"/>
      <c r="AA33" s="176"/>
      <c r="AB33" s="176"/>
      <c r="AC33" s="176"/>
      <c r="AD33" s="176"/>
      <c r="AE33" s="176"/>
      <c r="AF33" s="176"/>
      <c r="AG33" s="177"/>
      <c r="AH33" s="204"/>
      <c r="AI33" s="205"/>
      <c r="AJ33" s="205"/>
      <c r="AK33" s="206"/>
      <c r="AL33" s="111"/>
      <c r="AM33" s="112"/>
      <c r="AN33" s="112"/>
      <c r="AO33" s="112"/>
      <c r="AP33" s="112"/>
      <c r="AQ33" s="112"/>
      <c r="AR33" s="113"/>
      <c r="AS33" s="116"/>
      <c r="AT33" s="117"/>
      <c r="AU33" s="117"/>
      <c r="AV33" s="117"/>
      <c r="AW33" s="117"/>
      <c r="AX33" s="117"/>
      <c r="AY33" s="178"/>
      <c r="AZ33" s="182"/>
      <c r="BA33" s="122"/>
      <c r="BB33" s="122"/>
      <c r="BC33" s="122"/>
      <c r="BD33" s="122"/>
      <c r="BE33" s="122"/>
      <c r="BF33" s="183"/>
      <c r="BG33" s="187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9"/>
      <c r="BV33" s="49"/>
      <c r="BW33" s="50"/>
      <c r="BX33" s="36"/>
      <c r="BY33" s="36"/>
      <c r="BZ33" s="36"/>
      <c r="CA33" s="36"/>
      <c r="CB33" s="36"/>
      <c r="CC33" s="36"/>
      <c r="CD33" s="47"/>
      <c r="CE33" s="49"/>
      <c r="CF33" s="50"/>
      <c r="CG33" s="36"/>
      <c r="CH33" s="36"/>
      <c r="CI33" s="36"/>
      <c r="CJ33" s="36"/>
      <c r="CK33" s="36"/>
      <c r="CL33" s="36"/>
      <c r="CM33" s="47"/>
      <c r="CN33" s="49"/>
      <c r="CO33" s="50"/>
      <c r="CP33" s="36"/>
      <c r="CQ33" s="36"/>
      <c r="CR33" s="36"/>
      <c r="CS33" s="36"/>
      <c r="CT33" s="36"/>
      <c r="CU33" s="36"/>
      <c r="CV33" s="47"/>
      <c r="CW33" s="49"/>
      <c r="CX33" s="50"/>
      <c r="CY33" s="36"/>
      <c r="CZ33" s="36"/>
      <c r="DA33" s="36"/>
      <c r="DB33" s="36"/>
      <c r="DC33" s="36"/>
      <c r="DD33" s="36"/>
      <c r="DE33" s="47"/>
      <c r="DF33" s="49"/>
      <c r="DG33" s="50"/>
      <c r="DH33" s="36"/>
      <c r="DI33" s="36"/>
      <c r="DJ33" s="36"/>
      <c r="DK33" s="36"/>
      <c r="DL33" s="36"/>
      <c r="DM33" s="36"/>
      <c r="DN33" s="36"/>
      <c r="DO33" s="49"/>
      <c r="DP33" s="50"/>
      <c r="DQ33" s="36"/>
      <c r="DR33" s="36"/>
      <c r="DS33" s="36"/>
      <c r="DT33" s="36"/>
      <c r="DU33" s="36"/>
      <c r="DV33" s="36"/>
      <c r="DW33" s="37"/>
      <c r="DX33" s="159"/>
      <c r="DY33" s="160"/>
      <c r="DZ33" s="160"/>
      <c r="EA33" s="160"/>
      <c r="EB33" s="160"/>
      <c r="EC33" s="160"/>
      <c r="ED33" s="161"/>
      <c r="EE33" s="339"/>
      <c r="EF33" s="340"/>
      <c r="EG33" s="340"/>
      <c r="EH33" s="340"/>
      <c r="EI33" s="340"/>
      <c r="EJ33" s="340"/>
      <c r="EK33" s="340"/>
      <c r="EL33" s="340"/>
      <c r="EM33" s="340"/>
      <c r="EN33" s="341"/>
    </row>
    <row r="34" spans="1:144" ht="12" customHeight="1">
      <c r="A34" s="6"/>
      <c r="B34" s="191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5"/>
      <c r="Q34" s="212" t="s">
        <v>17</v>
      </c>
      <c r="R34" s="212"/>
      <c r="S34" s="213"/>
      <c r="T34" s="213"/>
      <c r="U34" s="213"/>
      <c r="V34" s="213"/>
      <c r="W34" s="213"/>
      <c r="X34" s="213"/>
      <c r="Y34" s="213"/>
      <c r="Z34" s="214"/>
      <c r="AA34" s="175"/>
      <c r="AB34" s="176"/>
      <c r="AC34" s="176"/>
      <c r="AD34" s="176"/>
      <c r="AE34" s="176"/>
      <c r="AF34" s="176"/>
      <c r="AG34" s="177"/>
      <c r="AH34" s="204"/>
      <c r="AI34" s="205"/>
      <c r="AJ34" s="205"/>
      <c r="AK34" s="206"/>
      <c r="AL34" s="140">
        <f>IF(AA32="","",AL32/AA32*100)</f>
      </c>
      <c r="AM34" s="141"/>
      <c r="AN34" s="141"/>
      <c r="AO34" s="141"/>
      <c r="AP34" s="141"/>
      <c r="AQ34" s="144" t="s">
        <v>18</v>
      </c>
      <c r="AR34" s="144"/>
      <c r="AS34" s="70"/>
      <c r="AT34" s="71"/>
      <c r="AU34" s="71"/>
      <c r="AV34" s="71"/>
      <c r="AW34" s="71"/>
      <c r="AX34" s="71"/>
      <c r="AY34" s="80"/>
      <c r="AZ34" s="146">
        <f>IF(AA32="","",AA32-AS32)</f>
      </c>
      <c r="BA34" s="75"/>
      <c r="BB34" s="75"/>
      <c r="BC34" s="75"/>
      <c r="BD34" s="75"/>
      <c r="BE34" s="75"/>
      <c r="BF34" s="147"/>
      <c r="BG34" s="70"/>
      <c r="BH34" s="71"/>
      <c r="BI34" s="71"/>
      <c r="BJ34" s="71"/>
      <c r="BK34" s="71"/>
      <c r="BL34" s="71"/>
      <c r="BM34" s="80"/>
      <c r="BN34" s="151"/>
      <c r="BO34" s="151"/>
      <c r="BP34" s="151"/>
      <c r="BQ34" s="151"/>
      <c r="BR34" s="151"/>
      <c r="BS34" s="151"/>
      <c r="BT34" s="151"/>
      <c r="BU34" s="152"/>
      <c r="BV34" s="49" t="s">
        <v>19</v>
      </c>
      <c r="BW34" s="50"/>
      <c r="BX34" s="36">
        <v>0</v>
      </c>
      <c r="BY34" s="36"/>
      <c r="BZ34" s="36"/>
      <c r="CA34" s="36"/>
      <c r="CB34" s="36"/>
      <c r="CC34" s="36"/>
      <c r="CD34" s="47"/>
      <c r="CE34" s="49" t="s">
        <v>19</v>
      </c>
      <c r="CF34" s="50"/>
      <c r="CG34" s="36">
        <v>0</v>
      </c>
      <c r="CH34" s="36"/>
      <c r="CI34" s="36"/>
      <c r="CJ34" s="36"/>
      <c r="CK34" s="36"/>
      <c r="CL34" s="36"/>
      <c r="CM34" s="47"/>
      <c r="CN34" s="49" t="s">
        <v>19</v>
      </c>
      <c r="CO34" s="50"/>
      <c r="CP34" s="36">
        <v>0</v>
      </c>
      <c r="CQ34" s="36"/>
      <c r="CR34" s="36"/>
      <c r="CS34" s="36"/>
      <c r="CT34" s="36"/>
      <c r="CU34" s="36"/>
      <c r="CV34" s="47"/>
      <c r="CW34" s="49" t="s">
        <v>19</v>
      </c>
      <c r="CX34" s="50"/>
      <c r="CY34" s="36">
        <v>0</v>
      </c>
      <c r="CZ34" s="36"/>
      <c r="DA34" s="36"/>
      <c r="DB34" s="36"/>
      <c r="DC34" s="36"/>
      <c r="DD34" s="36"/>
      <c r="DE34" s="47"/>
      <c r="DF34" s="49" t="s">
        <v>19</v>
      </c>
      <c r="DG34" s="50"/>
      <c r="DH34" s="36">
        <v>0</v>
      </c>
      <c r="DI34" s="36"/>
      <c r="DJ34" s="36"/>
      <c r="DK34" s="36"/>
      <c r="DL34" s="36"/>
      <c r="DM34" s="36"/>
      <c r="DN34" s="36"/>
      <c r="DO34" s="49" t="s">
        <v>19</v>
      </c>
      <c r="DP34" s="50"/>
      <c r="DQ34" s="36">
        <v>0</v>
      </c>
      <c r="DR34" s="36"/>
      <c r="DS34" s="36"/>
      <c r="DT34" s="36"/>
      <c r="DU34" s="36"/>
      <c r="DV34" s="36"/>
      <c r="DW34" s="37"/>
      <c r="DX34" s="159"/>
      <c r="DY34" s="160"/>
      <c r="DZ34" s="160"/>
      <c r="EA34" s="160"/>
      <c r="EB34" s="160"/>
      <c r="EC34" s="160"/>
      <c r="ED34" s="161"/>
      <c r="EE34" s="339"/>
      <c r="EF34" s="340"/>
      <c r="EG34" s="340"/>
      <c r="EH34" s="340"/>
      <c r="EI34" s="340"/>
      <c r="EJ34" s="340"/>
      <c r="EK34" s="340"/>
      <c r="EL34" s="340"/>
      <c r="EM34" s="340"/>
      <c r="EN34" s="341"/>
    </row>
    <row r="35" spans="1:144" ht="12" customHeight="1">
      <c r="A35" s="6"/>
      <c r="B35" s="19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4"/>
      <c r="Q35" s="245"/>
      <c r="R35" s="245"/>
      <c r="S35" s="246"/>
      <c r="T35" s="246"/>
      <c r="U35" s="246"/>
      <c r="V35" s="246"/>
      <c r="W35" s="246"/>
      <c r="X35" s="246"/>
      <c r="Y35" s="246"/>
      <c r="Z35" s="247"/>
      <c r="AA35" s="240"/>
      <c r="AB35" s="241"/>
      <c r="AC35" s="241"/>
      <c r="AD35" s="241"/>
      <c r="AE35" s="241"/>
      <c r="AF35" s="241"/>
      <c r="AG35" s="242"/>
      <c r="AH35" s="207"/>
      <c r="AI35" s="208"/>
      <c r="AJ35" s="208"/>
      <c r="AK35" s="209"/>
      <c r="AL35" s="217"/>
      <c r="AM35" s="218"/>
      <c r="AN35" s="218"/>
      <c r="AO35" s="218"/>
      <c r="AP35" s="218"/>
      <c r="AQ35" s="219"/>
      <c r="AR35" s="219"/>
      <c r="AS35" s="72"/>
      <c r="AT35" s="73"/>
      <c r="AU35" s="73"/>
      <c r="AV35" s="73"/>
      <c r="AW35" s="73"/>
      <c r="AX35" s="73"/>
      <c r="AY35" s="81"/>
      <c r="AZ35" s="220"/>
      <c r="BA35" s="221"/>
      <c r="BB35" s="221"/>
      <c r="BC35" s="221"/>
      <c r="BD35" s="221"/>
      <c r="BE35" s="221"/>
      <c r="BF35" s="222"/>
      <c r="BG35" s="72"/>
      <c r="BH35" s="73"/>
      <c r="BI35" s="73"/>
      <c r="BJ35" s="73"/>
      <c r="BK35" s="73"/>
      <c r="BL35" s="73"/>
      <c r="BM35" s="81"/>
      <c r="BN35" s="223"/>
      <c r="BO35" s="223"/>
      <c r="BP35" s="223"/>
      <c r="BQ35" s="223"/>
      <c r="BR35" s="223"/>
      <c r="BS35" s="223"/>
      <c r="BT35" s="223"/>
      <c r="BU35" s="224"/>
      <c r="BV35" s="51"/>
      <c r="BW35" s="52"/>
      <c r="BX35" s="38"/>
      <c r="BY35" s="38"/>
      <c r="BZ35" s="38"/>
      <c r="CA35" s="38"/>
      <c r="CB35" s="38"/>
      <c r="CC35" s="38"/>
      <c r="CD35" s="48"/>
      <c r="CE35" s="51"/>
      <c r="CF35" s="52"/>
      <c r="CG35" s="38"/>
      <c r="CH35" s="38"/>
      <c r="CI35" s="38"/>
      <c r="CJ35" s="38"/>
      <c r="CK35" s="38"/>
      <c r="CL35" s="38"/>
      <c r="CM35" s="48"/>
      <c r="CN35" s="51"/>
      <c r="CO35" s="52"/>
      <c r="CP35" s="38"/>
      <c r="CQ35" s="38"/>
      <c r="CR35" s="38"/>
      <c r="CS35" s="38"/>
      <c r="CT35" s="38"/>
      <c r="CU35" s="38"/>
      <c r="CV35" s="48"/>
      <c r="CW35" s="51"/>
      <c r="CX35" s="52"/>
      <c r="CY35" s="38"/>
      <c r="CZ35" s="38"/>
      <c r="DA35" s="38"/>
      <c r="DB35" s="38"/>
      <c r="DC35" s="38"/>
      <c r="DD35" s="38"/>
      <c r="DE35" s="48"/>
      <c r="DF35" s="51"/>
      <c r="DG35" s="52"/>
      <c r="DH35" s="38"/>
      <c r="DI35" s="38"/>
      <c r="DJ35" s="38"/>
      <c r="DK35" s="38"/>
      <c r="DL35" s="38"/>
      <c r="DM35" s="38"/>
      <c r="DN35" s="38"/>
      <c r="DO35" s="51"/>
      <c r="DP35" s="52"/>
      <c r="DQ35" s="38"/>
      <c r="DR35" s="38"/>
      <c r="DS35" s="38"/>
      <c r="DT35" s="38"/>
      <c r="DU35" s="38"/>
      <c r="DV35" s="38"/>
      <c r="DW35" s="39"/>
      <c r="DX35" s="159"/>
      <c r="DY35" s="160"/>
      <c r="DZ35" s="160"/>
      <c r="EA35" s="160"/>
      <c r="EB35" s="160"/>
      <c r="EC35" s="160"/>
      <c r="ED35" s="161"/>
      <c r="EE35" s="342"/>
      <c r="EF35" s="343"/>
      <c r="EG35" s="343"/>
      <c r="EH35" s="343"/>
      <c r="EI35" s="343"/>
      <c r="EJ35" s="343"/>
      <c r="EK35" s="343"/>
      <c r="EL35" s="343"/>
      <c r="EM35" s="343"/>
      <c r="EN35" s="344"/>
    </row>
    <row r="36" spans="1:144" ht="12" customHeight="1">
      <c r="A36" s="6"/>
      <c r="B36" s="191">
        <v>8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8"/>
      <c r="Q36" s="239" t="s">
        <v>15</v>
      </c>
      <c r="R36" s="239"/>
      <c r="S36" s="197"/>
      <c r="T36" s="197"/>
      <c r="U36" s="197"/>
      <c r="V36" s="197"/>
      <c r="W36" s="197"/>
      <c r="X36" s="197"/>
      <c r="Y36" s="197"/>
      <c r="Z36" s="198"/>
      <c r="AA36" s="226"/>
      <c r="AB36" s="226"/>
      <c r="AC36" s="226"/>
      <c r="AD36" s="226"/>
      <c r="AE36" s="226"/>
      <c r="AF36" s="226"/>
      <c r="AG36" s="227"/>
      <c r="AH36" s="201"/>
      <c r="AI36" s="202"/>
      <c r="AJ36" s="202"/>
      <c r="AK36" s="203"/>
      <c r="AL36" s="225"/>
      <c r="AM36" s="226"/>
      <c r="AN36" s="226"/>
      <c r="AO36" s="226"/>
      <c r="AP36" s="226"/>
      <c r="AQ36" s="226"/>
      <c r="AR36" s="227"/>
      <c r="AS36" s="228"/>
      <c r="AT36" s="229"/>
      <c r="AU36" s="229"/>
      <c r="AV36" s="229"/>
      <c r="AW36" s="229"/>
      <c r="AX36" s="229"/>
      <c r="AY36" s="230"/>
      <c r="AZ36" s="231">
        <f>IF(AA36="","",AL36-AS36)</f>
      </c>
      <c r="BA36" s="232"/>
      <c r="BB36" s="232"/>
      <c r="BC36" s="232"/>
      <c r="BD36" s="232"/>
      <c r="BE36" s="232"/>
      <c r="BF36" s="233"/>
      <c r="BG36" s="234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6"/>
      <c r="BV36" s="155" t="s">
        <v>22</v>
      </c>
      <c r="BW36" s="156"/>
      <c r="BX36" s="157">
        <v>0</v>
      </c>
      <c r="BY36" s="157"/>
      <c r="BZ36" s="157"/>
      <c r="CA36" s="157"/>
      <c r="CB36" s="157"/>
      <c r="CC36" s="157"/>
      <c r="CD36" s="174"/>
      <c r="CE36" s="155" t="s">
        <v>16</v>
      </c>
      <c r="CF36" s="156"/>
      <c r="CG36" s="157">
        <v>0</v>
      </c>
      <c r="CH36" s="157"/>
      <c r="CI36" s="157"/>
      <c r="CJ36" s="157"/>
      <c r="CK36" s="157"/>
      <c r="CL36" s="157"/>
      <c r="CM36" s="174"/>
      <c r="CN36" s="155" t="s">
        <v>16</v>
      </c>
      <c r="CO36" s="156"/>
      <c r="CP36" s="157">
        <v>0</v>
      </c>
      <c r="CQ36" s="157"/>
      <c r="CR36" s="157"/>
      <c r="CS36" s="157"/>
      <c r="CT36" s="157"/>
      <c r="CU36" s="157"/>
      <c r="CV36" s="174"/>
      <c r="CW36" s="155" t="s">
        <v>16</v>
      </c>
      <c r="CX36" s="156"/>
      <c r="CY36" s="157">
        <v>0</v>
      </c>
      <c r="CZ36" s="157"/>
      <c r="DA36" s="157"/>
      <c r="DB36" s="157"/>
      <c r="DC36" s="157"/>
      <c r="DD36" s="157"/>
      <c r="DE36" s="174"/>
      <c r="DF36" s="155" t="s">
        <v>16</v>
      </c>
      <c r="DG36" s="156"/>
      <c r="DH36" s="157">
        <v>0</v>
      </c>
      <c r="DI36" s="157"/>
      <c r="DJ36" s="157"/>
      <c r="DK36" s="157"/>
      <c r="DL36" s="157"/>
      <c r="DM36" s="157"/>
      <c r="DN36" s="157"/>
      <c r="DO36" s="155" t="s">
        <v>16</v>
      </c>
      <c r="DP36" s="156"/>
      <c r="DQ36" s="157">
        <v>0</v>
      </c>
      <c r="DR36" s="157"/>
      <c r="DS36" s="157"/>
      <c r="DT36" s="157"/>
      <c r="DU36" s="157"/>
      <c r="DV36" s="157"/>
      <c r="DW36" s="158"/>
      <c r="DX36" s="159"/>
      <c r="DY36" s="160"/>
      <c r="DZ36" s="160"/>
      <c r="EA36" s="160"/>
      <c r="EB36" s="160"/>
      <c r="EC36" s="160"/>
      <c r="ED36" s="161"/>
      <c r="EE36" s="336">
        <f>SUM(BX36,BX38,CG36,CG38,CP36,CP38,CY36,CY38,DH36,DH38,DQ36,DQ38)</f>
        <v>0</v>
      </c>
      <c r="EF36" s="337"/>
      <c r="EG36" s="337"/>
      <c r="EH36" s="337"/>
      <c r="EI36" s="337"/>
      <c r="EJ36" s="337"/>
      <c r="EK36" s="337"/>
      <c r="EL36" s="337"/>
      <c r="EM36" s="337"/>
      <c r="EN36" s="338"/>
    </row>
    <row r="37" spans="1:144" ht="12" customHeight="1">
      <c r="A37" s="6"/>
      <c r="B37" s="191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5"/>
      <c r="Q37" s="196"/>
      <c r="R37" s="196"/>
      <c r="S37" s="199"/>
      <c r="T37" s="199"/>
      <c r="U37" s="199"/>
      <c r="V37" s="199"/>
      <c r="W37" s="199"/>
      <c r="X37" s="199"/>
      <c r="Y37" s="199"/>
      <c r="Z37" s="200"/>
      <c r="AA37" s="176"/>
      <c r="AB37" s="176"/>
      <c r="AC37" s="176"/>
      <c r="AD37" s="176"/>
      <c r="AE37" s="176"/>
      <c r="AF37" s="176"/>
      <c r="AG37" s="177"/>
      <c r="AH37" s="204"/>
      <c r="AI37" s="205"/>
      <c r="AJ37" s="205"/>
      <c r="AK37" s="206"/>
      <c r="AL37" s="111"/>
      <c r="AM37" s="112"/>
      <c r="AN37" s="112"/>
      <c r="AO37" s="112"/>
      <c r="AP37" s="112"/>
      <c r="AQ37" s="112"/>
      <c r="AR37" s="113"/>
      <c r="AS37" s="116"/>
      <c r="AT37" s="117"/>
      <c r="AU37" s="117"/>
      <c r="AV37" s="117"/>
      <c r="AW37" s="117"/>
      <c r="AX37" s="117"/>
      <c r="AY37" s="178"/>
      <c r="AZ37" s="182"/>
      <c r="BA37" s="122"/>
      <c r="BB37" s="122"/>
      <c r="BC37" s="122"/>
      <c r="BD37" s="122"/>
      <c r="BE37" s="122"/>
      <c r="BF37" s="183"/>
      <c r="BG37" s="187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9"/>
      <c r="BV37" s="49"/>
      <c r="BW37" s="50"/>
      <c r="BX37" s="36"/>
      <c r="BY37" s="36"/>
      <c r="BZ37" s="36"/>
      <c r="CA37" s="36"/>
      <c r="CB37" s="36"/>
      <c r="CC37" s="36"/>
      <c r="CD37" s="47"/>
      <c r="CE37" s="49"/>
      <c r="CF37" s="50"/>
      <c r="CG37" s="36"/>
      <c r="CH37" s="36"/>
      <c r="CI37" s="36"/>
      <c r="CJ37" s="36"/>
      <c r="CK37" s="36"/>
      <c r="CL37" s="36"/>
      <c r="CM37" s="47"/>
      <c r="CN37" s="49"/>
      <c r="CO37" s="50"/>
      <c r="CP37" s="36"/>
      <c r="CQ37" s="36"/>
      <c r="CR37" s="36"/>
      <c r="CS37" s="36"/>
      <c r="CT37" s="36"/>
      <c r="CU37" s="36"/>
      <c r="CV37" s="47"/>
      <c r="CW37" s="49"/>
      <c r="CX37" s="50"/>
      <c r="CY37" s="36"/>
      <c r="CZ37" s="36"/>
      <c r="DA37" s="36"/>
      <c r="DB37" s="36"/>
      <c r="DC37" s="36"/>
      <c r="DD37" s="36"/>
      <c r="DE37" s="47"/>
      <c r="DF37" s="49"/>
      <c r="DG37" s="50"/>
      <c r="DH37" s="36"/>
      <c r="DI37" s="36"/>
      <c r="DJ37" s="36"/>
      <c r="DK37" s="36"/>
      <c r="DL37" s="36"/>
      <c r="DM37" s="36"/>
      <c r="DN37" s="36"/>
      <c r="DO37" s="49"/>
      <c r="DP37" s="50"/>
      <c r="DQ37" s="36"/>
      <c r="DR37" s="36"/>
      <c r="DS37" s="36"/>
      <c r="DT37" s="36"/>
      <c r="DU37" s="36"/>
      <c r="DV37" s="36"/>
      <c r="DW37" s="37"/>
      <c r="DX37" s="159"/>
      <c r="DY37" s="160"/>
      <c r="DZ37" s="160"/>
      <c r="EA37" s="160"/>
      <c r="EB37" s="160"/>
      <c r="EC37" s="160"/>
      <c r="ED37" s="161"/>
      <c r="EE37" s="339"/>
      <c r="EF37" s="340"/>
      <c r="EG37" s="340"/>
      <c r="EH37" s="340"/>
      <c r="EI37" s="340"/>
      <c r="EJ37" s="340"/>
      <c r="EK37" s="340"/>
      <c r="EL37" s="340"/>
      <c r="EM37" s="340"/>
      <c r="EN37" s="341"/>
    </row>
    <row r="38" spans="1:144" ht="12" customHeight="1">
      <c r="A38" s="6"/>
      <c r="B38" s="191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5"/>
      <c r="Q38" s="212" t="s">
        <v>17</v>
      </c>
      <c r="R38" s="212"/>
      <c r="S38" s="213"/>
      <c r="T38" s="213"/>
      <c r="U38" s="213"/>
      <c r="V38" s="213"/>
      <c r="W38" s="213"/>
      <c r="X38" s="213"/>
      <c r="Y38" s="213"/>
      <c r="Z38" s="214"/>
      <c r="AA38" s="175"/>
      <c r="AB38" s="176"/>
      <c r="AC38" s="176"/>
      <c r="AD38" s="176"/>
      <c r="AE38" s="176"/>
      <c r="AF38" s="176"/>
      <c r="AG38" s="177"/>
      <c r="AH38" s="204"/>
      <c r="AI38" s="205"/>
      <c r="AJ38" s="205"/>
      <c r="AK38" s="206"/>
      <c r="AL38" s="140">
        <f>IF(AA36="","",AL36/AA36*100)</f>
      </c>
      <c r="AM38" s="141"/>
      <c r="AN38" s="141"/>
      <c r="AO38" s="141"/>
      <c r="AP38" s="141"/>
      <c r="AQ38" s="144" t="s">
        <v>18</v>
      </c>
      <c r="AR38" s="144"/>
      <c r="AS38" s="70"/>
      <c r="AT38" s="71"/>
      <c r="AU38" s="71"/>
      <c r="AV38" s="71"/>
      <c r="AW38" s="71"/>
      <c r="AX38" s="71"/>
      <c r="AY38" s="80"/>
      <c r="AZ38" s="146">
        <f>IF(AA36="","",AA36-AS36)</f>
      </c>
      <c r="BA38" s="75"/>
      <c r="BB38" s="75"/>
      <c r="BC38" s="75"/>
      <c r="BD38" s="75"/>
      <c r="BE38" s="75"/>
      <c r="BF38" s="147"/>
      <c r="BG38" s="70"/>
      <c r="BH38" s="71"/>
      <c r="BI38" s="71"/>
      <c r="BJ38" s="71"/>
      <c r="BK38" s="71"/>
      <c r="BL38" s="71"/>
      <c r="BM38" s="80"/>
      <c r="BN38" s="151"/>
      <c r="BO38" s="151"/>
      <c r="BP38" s="151"/>
      <c r="BQ38" s="151"/>
      <c r="BR38" s="151"/>
      <c r="BS38" s="151"/>
      <c r="BT38" s="151"/>
      <c r="BU38" s="152"/>
      <c r="BV38" s="49" t="s">
        <v>19</v>
      </c>
      <c r="BW38" s="50"/>
      <c r="BX38" s="36">
        <v>0</v>
      </c>
      <c r="BY38" s="36"/>
      <c r="BZ38" s="36"/>
      <c r="CA38" s="36"/>
      <c r="CB38" s="36"/>
      <c r="CC38" s="36"/>
      <c r="CD38" s="47"/>
      <c r="CE38" s="49" t="s">
        <v>19</v>
      </c>
      <c r="CF38" s="50"/>
      <c r="CG38" s="36">
        <v>0</v>
      </c>
      <c r="CH38" s="36"/>
      <c r="CI38" s="36"/>
      <c r="CJ38" s="36"/>
      <c r="CK38" s="36"/>
      <c r="CL38" s="36"/>
      <c r="CM38" s="47"/>
      <c r="CN38" s="49" t="s">
        <v>19</v>
      </c>
      <c r="CO38" s="50"/>
      <c r="CP38" s="36">
        <v>0</v>
      </c>
      <c r="CQ38" s="36"/>
      <c r="CR38" s="36"/>
      <c r="CS38" s="36"/>
      <c r="CT38" s="36"/>
      <c r="CU38" s="36"/>
      <c r="CV38" s="47"/>
      <c r="CW38" s="49" t="s">
        <v>19</v>
      </c>
      <c r="CX38" s="50"/>
      <c r="CY38" s="36">
        <v>0</v>
      </c>
      <c r="CZ38" s="36"/>
      <c r="DA38" s="36"/>
      <c r="DB38" s="36"/>
      <c r="DC38" s="36"/>
      <c r="DD38" s="36"/>
      <c r="DE38" s="47"/>
      <c r="DF38" s="49" t="s">
        <v>19</v>
      </c>
      <c r="DG38" s="50"/>
      <c r="DH38" s="36">
        <v>0</v>
      </c>
      <c r="DI38" s="36"/>
      <c r="DJ38" s="36"/>
      <c r="DK38" s="36"/>
      <c r="DL38" s="36"/>
      <c r="DM38" s="36"/>
      <c r="DN38" s="36"/>
      <c r="DO38" s="49" t="s">
        <v>19</v>
      </c>
      <c r="DP38" s="50"/>
      <c r="DQ38" s="36">
        <v>0</v>
      </c>
      <c r="DR38" s="36"/>
      <c r="DS38" s="36"/>
      <c r="DT38" s="36"/>
      <c r="DU38" s="36"/>
      <c r="DV38" s="36"/>
      <c r="DW38" s="37"/>
      <c r="DX38" s="159"/>
      <c r="DY38" s="160"/>
      <c r="DZ38" s="160"/>
      <c r="EA38" s="160"/>
      <c r="EB38" s="160"/>
      <c r="EC38" s="160"/>
      <c r="ED38" s="161"/>
      <c r="EE38" s="339"/>
      <c r="EF38" s="340"/>
      <c r="EG38" s="340"/>
      <c r="EH38" s="340"/>
      <c r="EI38" s="340"/>
      <c r="EJ38" s="340"/>
      <c r="EK38" s="340"/>
      <c r="EL38" s="340"/>
      <c r="EM38" s="340"/>
      <c r="EN38" s="341"/>
    </row>
    <row r="39" spans="1:144" ht="12" customHeight="1">
      <c r="A39" s="6"/>
      <c r="B39" s="19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4"/>
      <c r="Q39" s="245"/>
      <c r="R39" s="245"/>
      <c r="S39" s="246"/>
      <c r="T39" s="246"/>
      <c r="U39" s="246"/>
      <c r="V39" s="246"/>
      <c r="W39" s="246"/>
      <c r="X39" s="246"/>
      <c r="Y39" s="246"/>
      <c r="Z39" s="247"/>
      <c r="AA39" s="240"/>
      <c r="AB39" s="241"/>
      <c r="AC39" s="241"/>
      <c r="AD39" s="241"/>
      <c r="AE39" s="241"/>
      <c r="AF39" s="241"/>
      <c r="AG39" s="242"/>
      <c r="AH39" s="207"/>
      <c r="AI39" s="208"/>
      <c r="AJ39" s="208"/>
      <c r="AK39" s="209"/>
      <c r="AL39" s="217"/>
      <c r="AM39" s="218"/>
      <c r="AN39" s="218"/>
      <c r="AO39" s="218"/>
      <c r="AP39" s="218"/>
      <c r="AQ39" s="219"/>
      <c r="AR39" s="219"/>
      <c r="AS39" s="72"/>
      <c r="AT39" s="73"/>
      <c r="AU39" s="73"/>
      <c r="AV39" s="73"/>
      <c r="AW39" s="73"/>
      <c r="AX39" s="73"/>
      <c r="AY39" s="81"/>
      <c r="AZ39" s="220"/>
      <c r="BA39" s="221"/>
      <c r="BB39" s="221"/>
      <c r="BC39" s="221"/>
      <c r="BD39" s="221"/>
      <c r="BE39" s="221"/>
      <c r="BF39" s="222"/>
      <c r="BG39" s="72"/>
      <c r="BH39" s="73"/>
      <c r="BI39" s="73"/>
      <c r="BJ39" s="73"/>
      <c r="BK39" s="73"/>
      <c r="BL39" s="73"/>
      <c r="BM39" s="81"/>
      <c r="BN39" s="223"/>
      <c r="BO39" s="223"/>
      <c r="BP39" s="223"/>
      <c r="BQ39" s="223"/>
      <c r="BR39" s="223"/>
      <c r="BS39" s="223"/>
      <c r="BT39" s="223"/>
      <c r="BU39" s="224"/>
      <c r="BV39" s="51"/>
      <c r="BW39" s="52"/>
      <c r="BX39" s="38"/>
      <c r="BY39" s="38"/>
      <c r="BZ39" s="38"/>
      <c r="CA39" s="38"/>
      <c r="CB39" s="38"/>
      <c r="CC39" s="38"/>
      <c r="CD39" s="48"/>
      <c r="CE39" s="51"/>
      <c r="CF39" s="52"/>
      <c r="CG39" s="38"/>
      <c r="CH39" s="38"/>
      <c r="CI39" s="38"/>
      <c r="CJ39" s="38"/>
      <c r="CK39" s="38"/>
      <c r="CL39" s="38"/>
      <c r="CM39" s="48"/>
      <c r="CN39" s="51"/>
      <c r="CO39" s="52"/>
      <c r="CP39" s="38"/>
      <c r="CQ39" s="38"/>
      <c r="CR39" s="38"/>
      <c r="CS39" s="38"/>
      <c r="CT39" s="38"/>
      <c r="CU39" s="38"/>
      <c r="CV39" s="48"/>
      <c r="CW39" s="51"/>
      <c r="CX39" s="52"/>
      <c r="CY39" s="38"/>
      <c r="CZ39" s="38"/>
      <c r="DA39" s="38"/>
      <c r="DB39" s="38"/>
      <c r="DC39" s="38"/>
      <c r="DD39" s="38"/>
      <c r="DE39" s="48"/>
      <c r="DF39" s="51"/>
      <c r="DG39" s="52"/>
      <c r="DH39" s="38"/>
      <c r="DI39" s="38"/>
      <c r="DJ39" s="38"/>
      <c r="DK39" s="38"/>
      <c r="DL39" s="38"/>
      <c r="DM39" s="38"/>
      <c r="DN39" s="38"/>
      <c r="DO39" s="51"/>
      <c r="DP39" s="52"/>
      <c r="DQ39" s="38"/>
      <c r="DR39" s="38"/>
      <c r="DS39" s="38"/>
      <c r="DT39" s="38"/>
      <c r="DU39" s="38"/>
      <c r="DV39" s="38"/>
      <c r="DW39" s="39"/>
      <c r="DX39" s="159"/>
      <c r="DY39" s="160"/>
      <c r="DZ39" s="160"/>
      <c r="EA39" s="160"/>
      <c r="EB39" s="160"/>
      <c r="EC39" s="160"/>
      <c r="ED39" s="161"/>
      <c r="EE39" s="342"/>
      <c r="EF39" s="343"/>
      <c r="EG39" s="343"/>
      <c r="EH39" s="343"/>
      <c r="EI39" s="343"/>
      <c r="EJ39" s="343"/>
      <c r="EK39" s="343"/>
      <c r="EL39" s="343"/>
      <c r="EM39" s="343"/>
      <c r="EN39" s="344"/>
    </row>
    <row r="40" spans="1:144" ht="12" customHeight="1">
      <c r="A40" s="6"/>
      <c r="B40" s="191">
        <v>9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8"/>
      <c r="Q40" s="239" t="s">
        <v>15</v>
      </c>
      <c r="R40" s="239"/>
      <c r="S40" s="197"/>
      <c r="T40" s="197"/>
      <c r="U40" s="197"/>
      <c r="V40" s="197"/>
      <c r="W40" s="197"/>
      <c r="X40" s="197"/>
      <c r="Y40" s="197"/>
      <c r="Z40" s="198"/>
      <c r="AA40" s="226"/>
      <c r="AB40" s="226"/>
      <c r="AC40" s="226"/>
      <c r="AD40" s="226"/>
      <c r="AE40" s="226"/>
      <c r="AF40" s="226"/>
      <c r="AG40" s="227"/>
      <c r="AH40" s="201"/>
      <c r="AI40" s="202"/>
      <c r="AJ40" s="202"/>
      <c r="AK40" s="203"/>
      <c r="AL40" s="225"/>
      <c r="AM40" s="226"/>
      <c r="AN40" s="226"/>
      <c r="AO40" s="226"/>
      <c r="AP40" s="226"/>
      <c r="AQ40" s="226"/>
      <c r="AR40" s="227"/>
      <c r="AS40" s="228"/>
      <c r="AT40" s="229"/>
      <c r="AU40" s="229"/>
      <c r="AV40" s="229"/>
      <c r="AW40" s="229"/>
      <c r="AX40" s="229"/>
      <c r="AY40" s="230"/>
      <c r="AZ40" s="231">
        <f>IF(AA40="","",AL40-AS40)</f>
      </c>
      <c r="BA40" s="232"/>
      <c r="BB40" s="232"/>
      <c r="BC40" s="232"/>
      <c r="BD40" s="232"/>
      <c r="BE40" s="232"/>
      <c r="BF40" s="233"/>
      <c r="BG40" s="234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6"/>
      <c r="BV40" s="155" t="s">
        <v>22</v>
      </c>
      <c r="BW40" s="156"/>
      <c r="BX40" s="157">
        <v>0</v>
      </c>
      <c r="BY40" s="157"/>
      <c r="BZ40" s="157"/>
      <c r="CA40" s="157"/>
      <c r="CB40" s="157"/>
      <c r="CC40" s="157"/>
      <c r="CD40" s="174"/>
      <c r="CE40" s="155" t="s">
        <v>16</v>
      </c>
      <c r="CF40" s="156"/>
      <c r="CG40" s="157">
        <v>0</v>
      </c>
      <c r="CH40" s="157"/>
      <c r="CI40" s="157"/>
      <c r="CJ40" s="157"/>
      <c r="CK40" s="157"/>
      <c r="CL40" s="157"/>
      <c r="CM40" s="174"/>
      <c r="CN40" s="155" t="s">
        <v>16</v>
      </c>
      <c r="CO40" s="156"/>
      <c r="CP40" s="157">
        <v>0</v>
      </c>
      <c r="CQ40" s="157"/>
      <c r="CR40" s="157"/>
      <c r="CS40" s="157"/>
      <c r="CT40" s="157"/>
      <c r="CU40" s="157"/>
      <c r="CV40" s="174"/>
      <c r="CW40" s="155" t="s">
        <v>16</v>
      </c>
      <c r="CX40" s="156"/>
      <c r="CY40" s="157">
        <v>0</v>
      </c>
      <c r="CZ40" s="157"/>
      <c r="DA40" s="157"/>
      <c r="DB40" s="157"/>
      <c r="DC40" s="157"/>
      <c r="DD40" s="157"/>
      <c r="DE40" s="174"/>
      <c r="DF40" s="155" t="s">
        <v>16</v>
      </c>
      <c r="DG40" s="156"/>
      <c r="DH40" s="157">
        <v>0</v>
      </c>
      <c r="DI40" s="157"/>
      <c r="DJ40" s="157"/>
      <c r="DK40" s="157"/>
      <c r="DL40" s="157"/>
      <c r="DM40" s="157"/>
      <c r="DN40" s="157"/>
      <c r="DO40" s="155" t="s">
        <v>16</v>
      </c>
      <c r="DP40" s="156"/>
      <c r="DQ40" s="157">
        <v>0</v>
      </c>
      <c r="DR40" s="157"/>
      <c r="DS40" s="157"/>
      <c r="DT40" s="157"/>
      <c r="DU40" s="157"/>
      <c r="DV40" s="157"/>
      <c r="DW40" s="158"/>
      <c r="DX40" s="159"/>
      <c r="DY40" s="160"/>
      <c r="DZ40" s="160"/>
      <c r="EA40" s="160"/>
      <c r="EB40" s="160"/>
      <c r="EC40" s="160"/>
      <c r="ED40" s="161"/>
      <c r="EE40" s="336">
        <f>SUM(BX40,BX42,CG40,CG42,CP40,CP42,CY40,CY42,DH40,DH42,DQ40,DQ42)</f>
        <v>0</v>
      </c>
      <c r="EF40" s="337"/>
      <c r="EG40" s="337"/>
      <c r="EH40" s="337"/>
      <c r="EI40" s="337"/>
      <c r="EJ40" s="337"/>
      <c r="EK40" s="337"/>
      <c r="EL40" s="337"/>
      <c r="EM40" s="337"/>
      <c r="EN40" s="338"/>
    </row>
    <row r="41" spans="1:144" ht="12" customHeight="1">
      <c r="A41" s="6"/>
      <c r="B41" s="191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5"/>
      <c r="Q41" s="196"/>
      <c r="R41" s="196"/>
      <c r="S41" s="199"/>
      <c r="T41" s="199"/>
      <c r="U41" s="199"/>
      <c r="V41" s="199"/>
      <c r="W41" s="199"/>
      <c r="X41" s="199"/>
      <c r="Y41" s="199"/>
      <c r="Z41" s="200"/>
      <c r="AA41" s="176"/>
      <c r="AB41" s="176"/>
      <c r="AC41" s="176"/>
      <c r="AD41" s="176"/>
      <c r="AE41" s="176"/>
      <c r="AF41" s="176"/>
      <c r="AG41" s="177"/>
      <c r="AH41" s="204"/>
      <c r="AI41" s="205"/>
      <c r="AJ41" s="205"/>
      <c r="AK41" s="206"/>
      <c r="AL41" s="111"/>
      <c r="AM41" s="112"/>
      <c r="AN41" s="112"/>
      <c r="AO41" s="112"/>
      <c r="AP41" s="112"/>
      <c r="AQ41" s="112"/>
      <c r="AR41" s="113"/>
      <c r="AS41" s="116"/>
      <c r="AT41" s="117"/>
      <c r="AU41" s="117"/>
      <c r="AV41" s="117"/>
      <c r="AW41" s="117"/>
      <c r="AX41" s="117"/>
      <c r="AY41" s="178"/>
      <c r="AZ41" s="182"/>
      <c r="BA41" s="122"/>
      <c r="BB41" s="122"/>
      <c r="BC41" s="122"/>
      <c r="BD41" s="122"/>
      <c r="BE41" s="122"/>
      <c r="BF41" s="183"/>
      <c r="BG41" s="187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9"/>
      <c r="BV41" s="49"/>
      <c r="BW41" s="50"/>
      <c r="BX41" s="36"/>
      <c r="BY41" s="36"/>
      <c r="BZ41" s="36"/>
      <c r="CA41" s="36"/>
      <c r="CB41" s="36"/>
      <c r="CC41" s="36"/>
      <c r="CD41" s="47"/>
      <c r="CE41" s="49"/>
      <c r="CF41" s="50"/>
      <c r="CG41" s="36"/>
      <c r="CH41" s="36"/>
      <c r="CI41" s="36"/>
      <c r="CJ41" s="36"/>
      <c r="CK41" s="36"/>
      <c r="CL41" s="36"/>
      <c r="CM41" s="47"/>
      <c r="CN41" s="49"/>
      <c r="CO41" s="50"/>
      <c r="CP41" s="36"/>
      <c r="CQ41" s="36"/>
      <c r="CR41" s="36"/>
      <c r="CS41" s="36"/>
      <c r="CT41" s="36"/>
      <c r="CU41" s="36"/>
      <c r="CV41" s="47"/>
      <c r="CW41" s="49"/>
      <c r="CX41" s="50"/>
      <c r="CY41" s="36"/>
      <c r="CZ41" s="36"/>
      <c r="DA41" s="36"/>
      <c r="DB41" s="36"/>
      <c r="DC41" s="36"/>
      <c r="DD41" s="36"/>
      <c r="DE41" s="47"/>
      <c r="DF41" s="49"/>
      <c r="DG41" s="50"/>
      <c r="DH41" s="36"/>
      <c r="DI41" s="36"/>
      <c r="DJ41" s="36"/>
      <c r="DK41" s="36"/>
      <c r="DL41" s="36"/>
      <c r="DM41" s="36"/>
      <c r="DN41" s="36"/>
      <c r="DO41" s="49"/>
      <c r="DP41" s="50"/>
      <c r="DQ41" s="36"/>
      <c r="DR41" s="36"/>
      <c r="DS41" s="36"/>
      <c r="DT41" s="36"/>
      <c r="DU41" s="36"/>
      <c r="DV41" s="36"/>
      <c r="DW41" s="37"/>
      <c r="DX41" s="159"/>
      <c r="DY41" s="160"/>
      <c r="DZ41" s="160"/>
      <c r="EA41" s="160"/>
      <c r="EB41" s="160"/>
      <c r="EC41" s="160"/>
      <c r="ED41" s="161"/>
      <c r="EE41" s="339"/>
      <c r="EF41" s="340"/>
      <c r="EG41" s="340"/>
      <c r="EH41" s="340"/>
      <c r="EI41" s="340"/>
      <c r="EJ41" s="340"/>
      <c r="EK41" s="340"/>
      <c r="EL41" s="340"/>
      <c r="EM41" s="340"/>
      <c r="EN41" s="341"/>
    </row>
    <row r="42" spans="1:144" ht="12" customHeight="1">
      <c r="A42" s="6"/>
      <c r="B42" s="191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5"/>
      <c r="Q42" s="212" t="s">
        <v>17</v>
      </c>
      <c r="R42" s="212"/>
      <c r="S42" s="213"/>
      <c r="T42" s="213"/>
      <c r="U42" s="213"/>
      <c r="V42" s="213"/>
      <c r="W42" s="213"/>
      <c r="X42" s="213"/>
      <c r="Y42" s="213"/>
      <c r="Z42" s="214"/>
      <c r="AA42" s="175"/>
      <c r="AB42" s="176"/>
      <c r="AC42" s="176"/>
      <c r="AD42" s="176"/>
      <c r="AE42" s="176"/>
      <c r="AF42" s="176"/>
      <c r="AG42" s="177"/>
      <c r="AH42" s="204"/>
      <c r="AI42" s="205"/>
      <c r="AJ42" s="205"/>
      <c r="AK42" s="206"/>
      <c r="AL42" s="140">
        <f>IF(AA40="","",AL40/AA40*100)</f>
      </c>
      <c r="AM42" s="141"/>
      <c r="AN42" s="141"/>
      <c r="AO42" s="141"/>
      <c r="AP42" s="141"/>
      <c r="AQ42" s="144" t="s">
        <v>18</v>
      </c>
      <c r="AR42" s="144"/>
      <c r="AS42" s="70"/>
      <c r="AT42" s="71"/>
      <c r="AU42" s="71"/>
      <c r="AV42" s="71"/>
      <c r="AW42" s="71"/>
      <c r="AX42" s="71"/>
      <c r="AY42" s="80"/>
      <c r="AZ42" s="146">
        <f>IF(AA40="","",AA40-AS40)</f>
      </c>
      <c r="BA42" s="75"/>
      <c r="BB42" s="75"/>
      <c r="BC42" s="75"/>
      <c r="BD42" s="75"/>
      <c r="BE42" s="75"/>
      <c r="BF42" s="147"/>
      <c r="BG42" s="70"/>
      <c r="BH42" s="71"/>
      <c r="BI42" s="71"/>
      <c r="BJ42" s="71"/>
      <c r="BK42" s="71"/>
      <c r="BL42" s="71"/>
      <c r="BM42" s="80"/>
      <c r="BN42" s="151"/>
      <c r="BO42" s="151"/>
      <c r="BP42" s="151"/>
      <c r="BQ42" s="151"/>
      <c r="BR42" s="151"/>
      <c r="BS42" s="151"/>
      <c r="BT42" s="151"/>
      <c r="BU42" s="152"/>
      <c r="BV42" s="49" t="s">
        <v>19</v>
      </c>
      <c r="BW42" s="50"/>
      <c r="BX42" s="36">
        <v>0</v>
      </c>
      <c r="BY42" s="36"/>
      <c r="BZ42" s="36"/>
      <c r="CA42" s="36"/>
      <c r="CB42" s="36"/>
      <c r="CC42" s="36"/>
      <c r="CD42" s="47"/>
      <c r="CE42" s="49" t="s">
        <v>19</v>
      </c>
      <c r="CF42" s="50"/>
      <c r="CG42" s="36">
        <v>0</v>
      </c>
      <c r="CH42" s="36"/>
      <c r="CI42" s="36"/>
      <c r="CJ42" s="36"/>
      <c r="CK42" s="36"/>
      <c r="CL42" s="36"/>
      <c r="CM42" s="47"/>
      <c r="CN42" s="49" t="s">
        <v>19</v>
      </c>
      <c r="CO42" s="50"/>
      <c r="CP42" s="36">
        <v>0</v>
      </c>
      <c r="CQ42" s="36"/>
      <c r="CR42" s="36"/>
      <c r="CS42" s="36"/>
      <c r="CT42" s="36"/>
      <c r="CU42" s="36"/>
      <c r="CV42" s="47"/>
      <c r="CW42" s="49" t="s">
        <v>19</v>
      </c>
      <c r="CX42" s="50"/>
      <c r="CY42" s="36">
        <v>0</v>
      </c>
      <c r="CZ42" s="36"/>
      <c r="DA42" s="36"/>
      <c r="DB42" s="36"/>
      <c r="DC42" s="36"/>
      <c r="DD42" s="36"/>
      <c r="DE42" s="47"/>
      <c r="DF42" s="49" t="s">
        <v>19</v>
      </c>
      <c r="DG42" s="50"/>
      <c r="DH42" s="36">
        <v>0</v>
      </c>
      <c r="DI42" s="36"/>
      <c r="DJ42" s="36"/>
      <c r="DK42" s="36"/>
      <c r="DL42" s="36"/>
      <c r="DM42" s="36"/>
      <c r="DN42" s="36"/>
      <c r="DO42" s="49" t="s">
        <v>19</v>
      </c>
      <c r="DP42" s="50"/>
      <c r="DQ42" s="36">
        <v>0</v>
      </c>
      <c r="DR42" s="36"/>
      <c r="DS42" s="36"/>
      <c r="DT42" s="36"/>
      <c r="DU42" s="36"/>
      <c r="DV42" s="36"/>
      <c r="DW42" s="37"/>
      <c r="DX42" s="159"/>
      <c r="DY42" s="160"/>
      <c r="DZ42" s="160"/>
      <c r="EA42" s="160"/>
      <c r="EB42" s="160"/>
      <c r="EC42" s="160"/>
      <c r="ED42" s="161"/>
      <c r="EE42" s="339"/>
      <c r="EF42" s="340"/>
      <c r="EG42" s="340"/>
      <c r="EH42" s="340"/>
      <c r="EI42" s="340"/>
      <c r="EJ42" s="340"/>
      <c r="EK42" s="340"/>
      <c r="EL42" s="340"/>
      <c r="EM42" s="340"/>
      <c r="EN42" s="341"/>
    </row>
    <row r="43" spans="1:144" ht="12" customHeight="1">
      <c r="A43" s="6"/>
      <c r="B43" s="191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4"/>
      <c r="Q43" s="245"/>
      <c r="R43" s="245"/>
      <c r="S43" s="246"/>
      <c r="T43" s="246"/>
      <c r="U43" s="246"/>
      <c r="V43" s="246"/>
      <c r="W43" s="246"/>
      <c r="X43" s="246"/>
      <c r="Y43" s="246"/>
      <c r="Z43" s="247"/>
      <c r="AA43" s="240"/>
      <c r="AB43" s="241"/>
      <c r="AC43" s="241"/>
      <c r="AD43" s="241"/>
      <c r="AE43" s="241"/>
      <c r="AF43" s="241"/>
      <c r="AG43" s="242"/>
      <c r="AH43" s="207"/>
      <c r="AI43" s="208"/>
      <c r="AJ43" s="208"/>
      <c r="AK43" s="209"/>
      <c r="AL43" s="217"/>
      <c r="AM43" s="218"/>
      <c r="AN43" s="218"/>
      <c r="AO43" s="218"/>
      <c r="AP43" s="218"/>
      <c r="AQ43" s="219"/>
      <c r="AR43" s="219"/>
      <c r="AS43" s="72"/>
      <c r="AT43" s="73"/>
      <c r="AU43" s="73"/>
      <c r="AV43" s="73"/>
      <c r="AW43" s="73"/>
      <c r="AX43" s="73"/>
      <c r="AY43" s="81"/>
      <c r="AZ43" s="220"/>
      <c r="BA43" s="221"/>
      <c r="BB43" s="221"/>
      <c r="BC43" s="221"/>
      <c r="BD43" s="221"/>
      <c r="BE43" s="221"/>
      <c r="BF43" s="222"/>
      <c r="BG43" s="72"/>
      <c r="BH43" s="73"/>
      <c r="BI43" s="73"/>
      <c r="BJ43" s="73"/>
      <c r="BK43" s="73"/>
      <c r="BL43" s="73"/>
      <c r="BM43" s="81"/>
      <c r="BN43" s="223"/>
      <c r="BO43" s="223"/>
      <c r="BP43" s="223"/>
      <c r="BQ43" s="223"/>
      <c r="BR43" s="223"/>
      <c r="BS43" s="223"/>
      <c r="BT43" s="223"/>
      <c r="BU43" s="224"/>
      <c r="BV43" s="51"/>
      <c r="BW43" s="52"/>
      <c r="BX43" s="38"/>
      <c r="BY43" s="38"/>
      <c r="BZ43" s="38"/>
      <c r="CA43" s="38"/>
      <c r="CB43" s="38"/>
      <c r="CC43" s="38"/>
      <c r="CD43" s="48"/>
      <c r="CE43" s="51"/>
      <c r="CF43" s="52"/>
      <c r="CG43" s="38"/>
      <c r="CH43" s="38"/>
      <c r="CI43" s="38"/>
      <c r="CJ43" s="38"/>
      <c r="CK43" s="38"/>
      <c r="CL43" s="38"/>
      <c r="CM43" s="48"/>
      <c r="CN43" s="51"/>
      <c r="CO43" s="52"/>
      <c r="CP43" s="38"/>
      <c r="CQ43" s="38"/>
      <c r="CR43" s="38"/>
      <c r="CS43" s="38"/>
      <c r="CT43" s="38"/>
      <c r="CU43" s="38"/>
      <c r="CV43" s="48"/>
      <c r="CW43" s="51"/>
      <c r="CX43" s="52"/>
      <c r="CY43" s="38"/>
      <c r="CZ43" s="38"/>
      <c r="DA43" s="38"/>
      <c r="DB43" s="38"/>
      <c r="DC43" s="38"/>
      <c r="DD43" s="38"/>
      <c r="DE43" s="48"/>
      <c r="DF43" s="51"/>
      <c r="DG43" s="52"/>
      <c r="DH43" s="38"/>
      <c r="DI43" s="38"/>
      <c r="DJ43" s="38"/>
      <c r="DK43" s="38"/>
      <c r="DL43" s="38"/>
      <c r="DM43" s="38"/>
      <c r="DN43" s="38"/>
      <c r="DO43" s="51"/>
      <c r="DP43" s="52"/>
      <c r="DQ43" s="38"/>
      <c r="DR43" s="38"/>
      <c r="DS43" s="38"/>
      <c r="DT43" s="38"/>
      <c r="DU43" s="38"/>
      <c r="DV43" s="38"/>
      <c r="DW43" s="39"/>
      <c r="DX43" s="159"/>
      <c r="DY43" s="160"/>
      <c r="DZ43" s="160"/>
      <c r="EA43" s="160"/>
      <c r="EB43" s="160"/>
      <c r="EC43" s="160"/>
      <c r="ED43" s="161"/>
      <c r="EE43" s="342"/>
      <c r="EF43" s="343"/>
      <c r="EG43" s="343"/>
      <c r="EH43" s="343"/>
      <c r="EI43" s="343"/>
      <c r="EJ43" s="343"/>
      <c r="EK43" s="343"/>
      <c r="EL43" s="343"/>
      <c r="EM43" s="343"/>
      <c r="EN43" s="344"/>
    </row>
    <row r="44" spans="1:144" ht="12" customHeight="1">
      <c r="A44" s="6"/>
      <c r="B44" s="190">
        <v>10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3"/>
      <c r="Q44" s="196" t="s">
        <v>15</v>
      </c>
      <c r="R44" s="196"/>
      <c r="S44" s="197"/>
      <c r="T44" s="197"/>
      <c r="U44" s="197"/>
      <c r="V44" s="197"/>
      <c r="W44" s="197"/>
      <c r="X44" s="197"/>
      <c r="Y44" s="197"/>
      <c r="Z44" s="198"/>
      <c r="AA44" s="176"/>
      <c r="AB44" s="176"/>
      <c r="AC44" s="176"/>
      <c r="AD44" s="176"/>
      <c r="AE44" s="176"/>
      <c r="AF44" s="176"/>
      <c r="AG44" s="177"/>
      <c r="AH44" s="201"/>
      <c r="AI44" s="202"/>
      <c r="AJ44" s="202"/>
      <c r="AK44" s="203"/>
      <c r="AL44" s="175"/>
      <c r="AM44" s="176"/>
      <c r="AN44" s="176"/>
      <c r="AO44" s="176"/>
      <c r="AP44" s="176"/>
      <c r="AQ44" s="176"/>
      <c r="AR44" s="177"/>
      <c r="AS44" s="138"/>
      <c r="AT44" s="130"/>
      <c r="AU44" s="130"/>
      <c r="AV44" s="130"/>
      <c r="AW44" s="130"/>
      <c r="AX44" s="130"/>
      <c r="AY44" s="139"/>
      <c r="AZ44" s="179">
        <f>IF(AA44="","",AL44-AS44)</f>
      </c>
      <c r="BA44" s="180"/>
      <c r="BB44" s="180"/>
      <c r="BC44" s="180"/>
      <c r="BD44" s="180"/>
      <c r="BE44" s="180"/>
      <c r="BF44" s="181"/>
      <c r="BG44" s="184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6"/>
      <c r="BV44" s="155" t="s">
        <v>22</v>
      </c>
      <c r="BW44" s="156"/>
      <c r="BX44" s="157">
        <v>0</v>
      </c>
      <c r="BY44" s="157"/>
      <c r="BZ44" s="157"/>
      <c r="CA44" s="157"/>
      <c r="CB44" s="157"/>
      <c r="CC44" s="157"/>
      <c r="CD44" s="174"/>
      <c r="CE44" s="155" t="s">
        <v>16</v>
      </c>
      <c r="CF44" s="156"/>
      <c r="CG44" s="157">
        <v>0</v>
      </c>
      <c r="CH44" s="157"/>
      <c r="CI44" s="157"/>
      <c r="CJ44" s="157"/>
      <c r="CK44" s="157"/>
      <c r="CL44" s="157"/>
      <c r="CM44" s="174"/>
      <c r="CN44" s="155" t="s">
        <v>16</v>
      </c>
      <c r="CO44" s="156"/>
      <c r="CP44" s="157">
        <v>0</v>
      </c>
      <c r="CQ44" s="157"/>
      <c r="CR44" s="157"/>
      <c r="CS44" s="157"/>
      <c r="CT44" s="157"/>
      <c r="CU44" s="157"/>
      <c r="CV44" s="174"/>
      <c r="CW44" s="155" t="s">
        <v>16</v>
      </c>
      <c r="CX44" s="156"/>
      <c r="CY44" s="157">
        <v>0</v>
      </c>
      <c r="CZ44" s="157"/>
      <c r="DA44" s="157"/>
      <c r="DB44" s="157"/>
      <c r="DC44" s="157"/>
      <c r="DD44" s="157"/>
      <c r="DE44" s="174"/>
      <c r="DF44" s="155" t="s">
        <v>16</v>
      </c>
      <c r="DG44" s="156"/>
      <c r="DH44" s="157">
        <v>0</v>
      </c>
      <c r="DI44" s="157"/>
      <c r="DJ44" s="157"/>
      <c r="DK44" s="157"/>
      <c r="DL44" s="157"/>
      <c r="DM44" s="157"/>
      <c r="DN44" s="157"/>
      <c r="DO44" s="155" t="s">
        <v>16</v>
      </c>
      <c r="DP44" s="156"/>
      <c r="DQ44" s="157">
        <v>0</v>
      </c>
      <c r="DR44" s="157"/>
      <c r="DS44" s="157"/>
      <c r="DT44" s="157"/>
      <c r="DU44" s="157"/>
      <c r="DV44" s="157"/>
      <c r="DW44" s="158"/>
      <c r="DX44" s="159"/>
      <c r="DY44" s="160"/>
      <c r="DZ44" s="160"/>
      <c r="EA44" s="160"/>
      <c r="EB44" s="160"/>
      <c r="EC44" s="160"/>
      <c r="ED44" s="161"/>
      <c r="EE44" s="336">
        <f>SUM(BX44,BX46,CG44,CG46,CP44,CP46,CY44,CY46,DH44,DH46,DQ44,DQ46)</f>
        <v>0</v>
      </c>
      <c r="EF44" s="337"/>
      <c r="EG44" s="337"/>
      <c r="EH44" s="337"/>
      <c r="EI44" s="337"/>
      <c r="EJ44" s="337"/>
      <c r="EK44" s="337"/>
      <c r="EL44" s="337"/>
      <c r="EM44" s="337"/>
      <c r="EN44" s="338"/>
    </row>
    <row r="45" spans="1:144" ht="12" customHeight="1">
      <c r="A45" s="6"/>
      <c r="B45" s="19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5"/>
      <c r="Q45" s="196"/>
      <c r="R45" s="196"/>
      <c r="S45" s="199"/>
      <c r="T45" s="199"/>
      <c r="U45" s="199"/>
      <c r="V45" s="199"/>
      <c r="W45" s="199"/>
      <c r="X45" s="199"/>
      <c r="Y45" s="199"/>
      <c r="Z45" s="200"/>
      <c r="AA45" s="176"/>
      <c r="AB45" s="176"/>
      <c r="AC45" s="176"/>
      <c r="AD45" s="176"/>
      <c r="AE45" s="176"/>
      <c r="AF45" s="176"/>
      <c r="AG45" s="177"/>
      <c r="AH45" s="204"/>
      <c r="AI45" s="205"/>
      <c r="AJ45" s="205"/>
      <c r="AK45" s="206"/>
      <c r="AL45" s="111"/>
      <c r="AM45" s="112"/>
      <c r="AN45" s="112"/>
      <c r="AO45" s="112"/>
      <c r="AP45" s="112"/>
      <c r="AQ45" s="112"/>
      <c r="AR45" s="113"/>
      <c r="AS45" s="116"/>
      <c r="AT45" s="117"/>
      <c r="AU45" s="117"/>
      <c r="AV45" s="117"/>
      <c r="AW45" s="117"/>
      <c r="AX45" s="117"/>
      <c r="AY45" s="178"/>
      <c r="AZ45" s="182"/>
      <c r="BA45" s="122"/>
      <c r="BB45" s="122"/>
      <c r="BC45" s="122"/>
      <c r="BD45" s="122"/>
      <c r="BE45" s="122"/>
      <c r="BF45" s="183"/>
      <c r="BG45" s="187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9"/>
      <c r="BV45" s="49"/>
      <c r="BW45" s="50"/>
      <c r="BX45" s="36"/>
      <c r="BY45" s="36"/>
      <c r="BZ45" s="36"/>
      <c r="CA45" s="36"/>
      <c r="CB45" s="36"/>
      <c r="CC45" s="36"/>
      <c r="CD45" s="47"/>
      <c r="CE45" s="49"/>
      <c r="CF45" s="50"/>
      <c r="CG45" s="36"/>
      <c r="CH45" s="36"/>
      <c r="CI45" s="36"/>
      <c r="CJ45" s="36"/>
      <c r="CK45" s="36"/>
      <c r="CL45" s="36"/>
      <c r="CM45" s="47"/>
      <c r="CN45" s="49"/>
      <c r="CO45" s="50"/>
      <c r="CP45" s="36"/>
      <c r="CQ45" s="36"/>
      <c r="CR45" s="36"/>
      <c r="CS45" s="36"/>
      <c r="CT45" s="36"/>
      <c r="CU45" s="36"/>
      <c r="CV45" s="47"/>
      <c r="CW45" s="49"/>
      <c r="CX45" s="50"/>
      <c r="CY45" s="36"/>
      <c r="CZ45" s="36"/>
      <c r="DA45" s="36"/>
      <c r="DB45" s="36"/>
      <c r="DC45" s="36"/>
      <c r="DD45" s="36"/>
      <c r="DE45" s="47"/>
      <c r="DF45" s="49"/>
      <c r="DG45" s="50"/>
      <c r="DH45" s="36"/>
      <c r="DI45" s="36"/>
      <c r="DJ45" s="36"/>
      <c r="DK45" s="36"/>
      <c r="DL45" s="36"/>
      <c r="DM45" s="36"/>
      <c r="DN45" s="36"/>
      <c r="DO45" s="49"/>
      <c r="DP45" s="50"/>
      <c r="DQ45" s="36"/>
      <c r="DR45" s="36"/>
      <c r="DS45" s="36"/>
      <c r="DT45" s="36"/>
      <c r="DU45" s="36"/>
      <c r="DV45" s="36"/>
      <c r="DW45" s="37"/>
      <c r="DX45" s="159"/>
      <c r="DY45" s="160"/>
      <c r="DZ45" s="160"/>
      <c r="EA45" s="160"/>
      <c r="EB45" s="160"/>
      <c r="EC45" s="160"/>
      <c r="ED45" s="161"/>
      <c r="EE45" s="339"/>
      <c r="EF45" s="340"/>
      <c r="EG45" s="340"/>
      <c r="EH45" s="340"/>
      <c r="EI45" s="340"/>
      <c r="EJ45" s="340"/>
      <c r="EK45" s="340"/>
      <c r="EL45" s="340"/>
      <c r="EM45" s="340"/>
      <c r="EN45" s="341"/>
    </row>
    <row r="46" spans="1:144" ht="12" customHeight="1">
      <c r="A46" s="6"/>
      <c r="B46" s="19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5"/>
      <c r="Q46" s="212" t="s">
        <v>17</v>
      </c>
      <c r="R46" s="212"/>
      <c r="S46" s="213"/>
      <c r="T46" s="213"/>
      <c r="U46" s="213"/>
      <c r="V46" s="213"/>
      <c r="W46" s="213"/>
      <c r="X46" s="213"/>
      <c r="Y46" s="213"/>
      <c r="Z46" s="214"/>
      <c r="AA46" s="175"/>
      <c r="AB46" s="176"/>
      <c r="AC46" s="176"/>
      <c r="AD46" s="176"/>
      <c r="AE46" s="176"/>
      <c r="AF46" s="176"/>
      <c r="AG46" s="177"/>
      <c r="AH46" s="204"/>
      <c r="AI46" s="205"/>
      <c r="AJ46" s="205"/>
      <c r="AK46" s="206"/>
      <c r="AL46" s="140">
        <f>IF(AA44="","",AL44/AA44*100)</f>
      </c>
      <c r="AM46" s="141"/>
      <c r="AN46" s="141"/>
      <c r="AO46" s="141"/>
      <c r="AP46" s="141"/>
      <c r="AQ46" s="144" t="s">
        <v>18</v>
      </c>
      <c r="AR46" s="144"/>
      <c r="AS46" s="70"/>
      <c r="AT46" s="71"/>
      <c r="AU46" s="71"/>
      <c r="AV46" s="71"/>
      <c r="AW46" s="71"/>
      <c r="AX46" s="71"/>
      <c r="AY46" s="80"/>
      <c r="AZ46" s="146">
        <f>IF(AA44="","",AA44-AS44)</f>
      </c>
      <c r="BA46" s="75"/>
      <c r="BB46" s="75"/>
      <c r="BC46" s="75"/>
      <c r="BD46" s="75"/>
      <c r="BE46" s="75"/>
      <c r="BF46" s="147"/>
      <c r="BG46" s="70"/>
      <c r="BH46" s="71"/>
      <c r="BI46" s="71"/>
      <c r="BJ46" s="71"/>
      <c r="BK46" s="71"/>
      <c r="BL46" s="71"/>
      <c r="BM46" s="80"/>
      <c r="BN46" s="151"/>
      <c r="BO46" s="151"/>
      <c r="BP46" s="151"/>
      <c r="BQ46" s="151"/>
      <c r="BR46" s="151"/>
      <c r="BS46" s="151"/>
      <c r="BT46" s="151"/>
      <c r="BU46" s="152"/>
      <c r="BV46" s="49" t="s">
        <v>19</v>
      </c>
      <c r="BW46" s="50"/>
      <c r="BX46" s="36">
        <v>0</v>
      </c>
      <c r="BY46" s="36"/>
      <c r="BZ46" s="36"/>
      <c r="CA46" s="36"/>
      <c r="CB46" s="36"/>
      <c r="CC46" s="36"/>
      <c r="CD46" s="47"/>
      <c r="CE46" s="49" t="s">
        <v>19</v>
      </c>
      <c r="CF46" s="50"/>
      <c r="CG46" s="36">
        <v>0</v>
      </c>
      <c r="CH46" s="36"/>
      <c r="CI46" s="36"/>
      <c r="CJ46" s="36"/>
      <c r="CK46" s="36"/>
      <c r="CL46" s="36"/>
      <c r="CM46" s="47"/>
      <c r="CN46" s="49" t="s">
        <v>19</v>
      </c>
      <c r="CO46" s="50"/>
      <c r="CP46" s="36">
        <v>0</v>
      </c>
      <c r="CQ46" s="36"/>
      <c r="CR46" s="36"/>
      <c r="CS46" s="36"/>
      <c r="CT46" s="36"/>
      <c r="CU46" s="36"/>
      <c r="CV46" s="47"/>
      <c r="CW46" s="49" t="s">
        <v>19</v>
      </c>
      <c r="CX46" s="50"/>
      <c r="CY46" s="36">
        <v>0</v>
      </c>
      <c r="CZ46" s="36"/>
      <c r="DA46" s="36"/>
      <c r="DB46" s="36"/>
      <c r="DC46" s="36"/>
      <c r="DD46" s="36"/>
      <c r="DE46" s="47"/>
      <c r="DF46" s="49" t="s">
        <v>19</v>
      </c>
      <c r="DG46" s="50"/>
      <c r="DH46" s="36">
        <v>0</v>
      </c>
      <c r="DI46" s="36"/>
      <c r="DJ46" s="36"/>
      <c r="DK46" s="36"/>
      <c r="DL46" s="36"/>
      <c r="DM46" s="36"/>
      <c r="DN46" s="36"/>
      <c r="DO46" s="49" t="s">
        <v>19</v>
      </c>
      <c r="DP46" s="50"/>
      <c r="DQ46" s="36">
        <v>0</v>
      </c>
      <c r="DR46" s="36"/>
      <c r="DS46" s="36"/>
      <c r="DT46" s="36"/>
      <c r="DU46" s="36"/>
      <c r="DV46" s="36"/>
      <c r="DW46" s="37"/>
      <c r="DX46" s="159"/>
      <c r="DY46" s="160"/>
      <c r="DZ46" s="160"/>
      <c r="EA46" s="160"/>
      <c r="EB46" s="160"/>
      <c r="EC46" s="160"/>
      <c r="ED46" s="161"/>
      <c r="EE46" s="339"/>
      <c r="EF46" s="340"/>
      <c r="EG46" s="340"/>
      <c r="EH46" s="340"/>
      <c r="EI46" s="340"/>
      <c r="EJ46" s="340"/>
      <c r="EK46" s="340"/>
      <c r="EL46" s="340"/>
      <c r="EM46" s="340"/>
      <c r="EN46" s="341"/>
    </row>
    <row r="47" spans="1:144" ht="12" customHeight="1" thickBot="1">
      <c r="A47" s="6"/>
      <c r="B47" s="191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1"/>
      <c r="Q47" s="196"/>
      <c r="R47" s="196"/>
      <c r="S47" s="215"/>
      <c r="T47" s="215"/>
      <c r="U47" s="215"/>
      <c r="V47" s="215"/>
      <c r="W47" s="215"/>
      <c r="X47" s="215"/>
      <c r="Y47" s="215"/>
      <c r="Z47" s="216"/>
      <c r="AA47" s="175"/>
      <c r="AB47" s="176"/>
      <c r="AC47" s="176"/>
      <c r="AD47" s="176"/>
      <c r="AE47" s="176"/>
      <c r="AF47" s="176"/>
      <c r="AG47" s="177"/>
      <c r="AH47" s="207"/>
      <c r="AI47" s="208"/>
      <c r="AJ47" s="208"/>
      <c r="AK47" s="209"/>
      <c r="AL47" s="142"/>
      <c r="AM47" s="143"/>
      <c r="AN47" s="143"/>
      <c r="AO47" s="143"/>
      <c r="AP47" s="143"/>
      <c r="AQ47" s="145"/>
      <c r="AR47" s="145"/>
      <c r="AS47" s="138"/>
      <c r="AT47" s="130"/>
      <c r="AU47" s="130"/>
      <c r="AV47" s="130"/>
      <c r="AW47" s="130"/>
      <c r="AX47" s="130"/>
      <c r="AY47" s="139"/>
      <c r="AZ47" s="148"/>
      <c r="BA47" s="149"/>
      <c r="BB47" s="149"/>
      <c r="BC47" s="149"/>
      <c r="BD47" s="149"/>
      <c r="BE47" s="149"/>
      <c r="BF47" s="150"/>
      <c r="BG47" s="138"/>
      <c r="BH47" s="130"/>
      <c r="BI47" s="130"/>
      <c r="BJ47" s="130"/>
      <c r="BK47" s="130"/>
      <c r="BL47" s="130"/>
      <c r="BM47" s="139"/>
      <c r="BN47" s="153"/>
      <c r="BO47" s="153"/>
      <c r="BP47" s="153"/>
      <c r="BQ47" s="153"/>
      <c r="BR47" s="153"/>
      <c r="BS47" s="153"/>
      <c r="BT47" s="153"/>
      <c r="BU47" s="154"/>
      <c r="BV47" s="49"/>
      <c r="BW47" s="50"/>
      <c r="BX47" s="36"/>
      <c r="BY47" s="36"/>
      <c r="BZ47" s="36"/>
      <c r="CA47" s="36"/>
      <c r="CB47" s="36"/>
      <c r="CC47" s="36"/>
      <c r="CD47" s="47"/>
      <c r="CE47" s="49"/>
      <c r="CF47" s="50"/>
      <c r="CG47" s="36"/>
      <c r="CH47" s="36"/>
      <c r="CI47" s="36"/>
      <c r="CJ47" s="36"/>
      <c r="CK47" s="36"/>
      <c r="CL47" s="36"/>
      <c r="CM47" s="47"/>
      <c r="CN47" s="49"/>
      <c r="CO47" s="50"/>
      <c r="CP47" s="36"/>
      <c r="CQ47" s="36"/>
      <c r="CR47" s="36"/>
      <c r="CS47" s="36"/>
      <c r="CT47" s="36"/>
      <c r="CU47" s="36"/>
      <c r="CV47" s="47"/>
      <c r="CW47" s="49"/>
      <c r="CX47" s="50"/>
      <c r="CY47" s="36"/>
      <c r="CZ47" s="36"/>
      <c r="DA47" s="36"/>
      <c r="DB47" s="36"/>
      <c r="DC47" s="36"/>
      <c r="DD47" s="36"/>
      <c r="DE47" s="47"/>
      <c r="DF47" s="49"/>
      <c r="DG47" s="50"/>
      <c r="DH47" s="36"/>
      <c r="DI47" s="36"/>
      <c r="DJ47" s="36"/>
      <c r="DK47" s="36"/>
      <c r="DL47" s="36"/>
      <c r="DM47" s="36"/>
      <c r="DN47" s="36"/>
      <c r="DO47" s="49"/>
      <c r="DP47" s="50"/>
      <c r="DQ47" s="36"/>
      <c r="DR47" s="36"/>
      <c r="DS47" s="36"/>
      <c r="DT47" s="36"/>
      <c r="DU47" s="36"/>
      <c r="DV47" s="36"/>
      <c r="DW47" s="37"/>
      <c r="DX47" s="162"/>
      <c r="DY47" s="163"/>
      <c r="DZ47" s="163"/>
      <c r="EA47" s="163"/>
      <c r="EB47" s="163"/>
      <c r="EC47" s="163"/>
      <c r="ED47" s="164"/>
      <c r="EE47" s="342"/>
      <c r="EF47" s="343"/>
      <c r="EG47" s="343"/>
      <c r="EH47" s="343"/>
      <c r="EI47" s="343"/>
      <c r="EJ47" s="343"/>
      <c r="EK47" s="343"/>
      <c r="EL47" s="343"/>
      <c r="EM47" s="343"/>
      <c r="EN47" s="344"/>
    </row>
    <row r="48" spans="1:144" ht="12" customHeight="1" thickTop="1">
      <c r="A48" s="40"/>
      <c r="B48" s="40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9"/>
      <c r="Q48" s="99" t="s">
        <v>20</v>
      </c>
      <c r="R48" s="100"/>
      <c r="S48" s="100"/>
      <c r="T48" s="115"/>
      <c r="U48" s="115"/>
      <c r="V48" s="115"/>
      <c r="W48" s="115"/>
      <c r="X48" s="131" t="s">
        <v>21</v>
      </c>
      <c r="Y48" s="131"/>
      <c r="Z48" s="132"/>
      <c r="AA48" s="114">
        <f>IF(AA8="","",SUM(AA8:AG47))</f>
        <v>211000</v>
      </c>
      <c r="AB48" s="115"/>
      <c r="AC48" s="115"/>
      <c r="AD48" s="115"/>
      <c r="AE48" s="115"/>
      <c r="AF48" s="115"/>
      <c r="AG48" s="137"/>
      <c r="AH48" s="99"/>
      <c r="AI48" s="100"/>
      <c r="AJ48" s="100"/>
      <c r="AK48" s="101"/>
      <c r="AL48" s="108">
        <f>IF($AA$48="","",SUM(AL8,AL12,AL16,AL20,AL24,AL28,AL32,AL36,AL40,AL44))</f>
        <v>32500</v>
      </c>
      <c r="AM48" s="109"/>
      <c r="AN48" s="109"/>
      <c r="AO48" s="109"/>
      <c r="AP48" s="109"/>
      <c r="AQ48" s="109"/>
      <c r="AR48" s="110"/>
      <c r="AS48" s="114">
        <f>IF($AA$48="","",SUM(AS8,AS12,AS16,AS20,AS24,AS28,AS32,AS36,AS40,AS44))</f>
        <v>5000</v>
      </c>
      <c r="AT48" s="115"/>
      <c r="AU48" s="115"/>
      <c r="AV48" s="115"/>
      <c r="AW48" s="115"/>
      <c r="AX48" s="115"/>
      <c r="AY48" s="115"/>
      <c r="AZ48" s="118">
        <f>IF($AA$48="","",AL48-AS48)</f>
        <v>27500</v>
      </c>
      <c r="BA48" s="119"/>
      <c r="BB48" s="119"/>
      <c r="BC48" s="119"/>
      <c r="BD48" s="119"/>
      <c r="BE48" s="119"/>
      <c r="BF48" s="120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5"/>
      <c r="BV48" s="90" t="s">
        <v>16</v>
      </c>
      <c r="BW48" s="91"/>
      <c r="BX48" s="88">
        <f>IF($AA$48="","",SUM(BX8,BX12,BX16,BX20,BX24,BX28,BX32,BX36,BX40,BX44))</f>
        <v>8500</v>
      </c>
      <c r="BY48" s="88"/>
      <c r="BZ48" s="88"/>
      <c r="CA48" s="88"/>
      <c r="CB48" s="88"/>
      <c r="CC48" s="88"/>
      <c r="CD48" s="89"/>
      <c r="CE48" s="90" t="s">
        <v>16</v>
      </c>
      <c r="CF48" s="91"/>
      <c r="CG48" s="88">
        <f>IF($AA$48="","",SUM(CG8,CG12,CG16,CG20,CG24,CG28,CG32,CG36,CG40,CG44))</f>
        <v>19000</v>
      </c>
      <c r="CH48" s="88"/>
      <c r="CI48" s="88"/>
      <c r="CJ48" s="88"/>
      <c r="CK48" s="88"/>
      <c r="CL48" s="88"/>
      <c r="CM48" s="89"/>
      <c r="CN48" s="90" t="s">
        <v>16</v>
      </c>
      <c r="CO48" s="91"/>
      <c r="CP48" s="88">
        <f>IF($AA$48="","",SUM(CP8,CP12,CP16,CP20,CP24,CP28,CP32,CP36,CP40,CP44))</f>
        <v>33000</v>
      </c>
      <c r="CQ48" s="88"/>
      <c r="CR48" s="88"/>
      <c r="CS48" s="88"/>
      <c r="CT48" s="88"/>
      <c r="CU48" s="88"/>
      <c r="CV48" s="89"/>
      <c r="CW48" s="90" t="s">
        <v>16</v>
      </c>
      <c r="CX48" s="91"/>
      <c r="CY48" s="88">
        <f>IF($AA$48="","",SUM(CY8,CY12,CY16,CY20,CY24,CY28,CY32,CY36,CY40,CY44))</f>
        <v>45000</v>
      </c>
      <c r="CZ48" s="88"/>
      <c r="DA48" s="88"/>
      <c r="DB48" s="88"/>
      <c r="DC48" s="88"/>
      <c r="DD48" s="88"/>
      <c r="DE48" s="89"/>
      <c r="DF48" s="90" t="s">
        <v>16</v>
      </c>
      <c r="DG48" s="91"/>
      <c r="DH48" s="88">
        <f>IF($AA$48="","",SUM(DH8,DH12,DH16,DH20,DH24,DH28,DH32,DH36,DH40,DH44))</f>
        <v>42000</v>
      </c>
      <c r="DI48" s="88"/>
      <c r="DJ48" s="88"/>
      <c r="DK48" s="88"/>
      <c r="DL48" s="88"/>
      <c r="DM48" s="88"/>
      <c r="DN48" s="88"/>
      <c r="DO48" s="90" t="s">
        <v>16</v>
      </c>
      <c r="DP48" s="91"/>
      <c r="DQ48" s="88">
        <f>IF($AA$48="","",SUM(DQ8,DQ12,DQ16,DQ20,DQ24,DQ28,DQ32,DQ36,DQ40,DQ44))</f>
        <v>50000</v>
      </c>
      <c r="DR48" s="88"/>
      <c r="DS48" s="88"/>
      <c r="DT48" s="88"/>
      <c r="DU48" s="88"/>
      <c r="DV48" s="88"/>
      <c r="DW48" s="92"/>
      <c r="DX48" s="93"/>
      <c r="DY48" s="94"/>
      <c r="DZ48" s="94"/>
      <c r="EA48" s="94"/>
      <c r="EB48" s="94"/>
      <c r="EC48" s="94"/>
      <c r="ED48" s="95"/>
      <c r="EE48" s="53">
        <f>SUM(EE8:EN47)</f>
        <v>211000</v>
      </c>
      <c r="EF48" s="54"/>
      <c r="EG48" s="54"/>
      <c r="EH48" s="54"/>
      <c r="EI48" s="54"/>
      <c r="EJ48" s="54"/>
      <c r="EK48" s="54"/>
      <c r="EL48" s="54"/>
      <c r="EM48" s="54"/>
      <c r="EN48" s="55"/>
    </row>
    <row r="49" spans="1:144" ht="12" customHeight="1">
      <c r="A49" s="40"/>
      <c r="B49" s="40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  <c r="Q49" s="102"/>
      <c r="R49" s="103"/>
      <c r="S49" s="103"/>
      <c r="T49" s="130"/>
      <c r="U49" s="130"/>
      <c r="V49" s="130"/>
      <c r="W49" s="130"/>
      <c r="X49" s="133"/>
      <c r="Y49" s="133"/>
      <c r="Z49" s="134"/>
      <c r="AA49" s="138"/>
      <c r="AB49" s="130"/>
      <c r="AC49" s="130"/>
      <c r="AD49" s="130"/>
      <c r="AE49" s="130"/>
      <c r="AF49" s="130"/>
      <c r="AG49" s="139"/>
      <c r="AH49" s="102"/>
      <c r="AI49" s="103"/>
      <c r="AJ49" s="103"/>
      <c r="AK49" s="104"/>
      <c r="AL49" s="111"/>
      <c r="AM49" s="112"/>
      <c r="AN49" s="112"/>
      <c r="AO49" s="112"/>
      <c r="AP49" s="112"/>
      <c r="AQ49" s="112"/>
      <c r="AR49" s="113"/>
      <c r="AS49" s="116"/>
      <c r="AT49" s="117"/>
      <c r="AU49" s="117"/>
      <c r="AV49" s="117"/>
      <c r="AW49" s="117"/>
      <c r="AX49" s="117"/>
      <c r="AY49" s="117"/>
      <c r="AZ49" s="121"/>
      <c r="BA49" s="122"/>
      <c r="BB49" s="122"/>
      <c r="BC49" s="122"/>
      <c r="BD49" s="122"/>
      <c r="BE49" s="122"/>
      <c r="BF49" s="123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7"/>
      <c r="BV49" s="49"/>
      <c r="BW49" s="50"/>
      <c r="BX49" s="36"/>
      <c r="BY49" s="36"/>
      <c r="BZ49" s="36"/>
      <c r="CA49" s="36"/>
      <c r="CB49" s="36"/>
      <c r="CC49" s="36"/>
      <c r="CD49" s="47"/>
      <c r="CE49" s="49"/>
      <c r="CF49" s="50"/>
      <c r="CG49" s="36"/>
      <c r="CH49" s="36"/>
      <c r="CI49" s="36"/>
      <c r="CJ49" s="36"/>
      <c r="CK49" s="36"/>
      <c r="CL49" s="36"/>
      <c r="CM49" s="47"/>
      <c r="CN49" s="49"/>
      <c r="CO49" s="50"/>
      <c r="CP49" s="36"/>
      <c r="CQ49" s="36"/>
      <c r="CR49" s="36"/>
      <c r="CS49" s="36"/>
      <c r="CT49" s="36"/>
      <c r="CU49" s="36"/>
      <c r="CV49" s="47"/>
      <c r="CW49" s="49"/>
      <c r="CX49" s="50"/>
      <c r="CY49" s="36"/>
      <c r="CZ49" s="36"/>
      <c r="DA49" s="36"/>
      <c r="DB49" s="36"/>
      <c r="DC49" s="36"/>
      <c r="DD49" s="36"/>
      <c r="DE49" s="47"/>
      <c r="DF49" s="49"/>
      <c r="DG49" s="50"/>
      <c r="DH49" s="36"/>
      <c r="DI49" s="36"/>
      <c r="DJ49" s="36"/>
      <c r="DK49" s="36"/>
      <c r="DL49" s="36"/>
      <c r="DM49" s="36"/>
      <c r="DN49" s="36"/>
      <c r="DO49" s="49"/>
      <c r="DP49" s="50"/>
      <c r="DQ49" s="36"/>
      <c r="DR49" s="36"/>
      <c r="DS49" s="36"/>
      <c r="DT49" s="36"/>
      <c r="DU49" s="36"/>
      <c r="DV49" s="36"/>
      <c r="DW49" s="37"/>
      <c r="DX49" s="96"/>
      <c r="DY49" s="97"/>
      <c r="DZ49" s="97"/>
      <c r="EA49" s="97"/>
      <c r="EB49" s="97"/>
      <c r="EC49" s="97"/>
      <c r="ED49" s="98"/>
      <c r="EE49" s="56"/>
      <c r="EF49" s="57"/>
      <c r="EG49" s="57"/>
      <c r="EH49" s="57"/>
      <c r="EI49" s="57"/>
      <c r="EJ49" s="57"/>
      <c r="EK49" s="57"/>
      <c r="EL49" s="57"/>
      <c r="EM49" s="57"/>
      <c r="EN49" s="58"/>
    </row>
    <row r="50" spans="1:144" ht="12" customHeight="1">
      <c r="A50" s="40"/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102"/>
      <c r="R50" s="103"/>
      <c r="S50" s="103"/>
      <c r="T50" s="130"/>
      <c r="U50" s="130"/>
      <c r="V50" s="130"/>
      <c r="W50" s="130"/>
      <c r="X50" s="133"/>
      <c r="Y50" s="133"/>
      <c r="Z50" s="134"/>
      <c r="AA50" s="138"/>
      <c r="AB50" s="130"/>
      <c r="AC50" s="130"/>
      <c r="AD50" s="130"/>
      <c r="AE50" s="130"/>
      <c r="AF50" s="130"/>
      <c r="AG50" s="139"/>
      <c r="AH50" s="102"/>
      <c r="AI50" s="103"/>
      <c r="AJ50" s="103"/>
      <c r="AK50" s="104"/>
      <c r="AL50" s="64">
        <f>IF(AA48="","",AL48/AA48*100)</f>
        <v>15.402843601895736</v>
      </c>
      <c r="AM50" s="65"/>
      <c r="AN50" s="65"/>
      <c r="AO50" s="65"/>
      <c r="AP50" s="65"/>
      <c r="AQ50" s="68" t="s">
        <v>18</v>
      </c>
      <c r="AR50" s="68"/>
      <c r="AS50" s="70">
        <f>IF(AA48="","",SUM(AS10,AS14,AS18,AS22,AS26,AS30,AS34,AS38,AS42,AS46))</f>
        <v>0</v>
      </c>
      <c r="AT50" s="71"/>
      <c r="AU50" s="71"/>
      <c r="AV50" s="71"/>
      <c r="AW50" s="71"/>
      <c r="AX50" s="71"/>
      <c r="AY50" s="71"/>
      <c r="AZ50" s="74">
        <f>IF(AA48="","",AA48-AS48)</f>
        <v>206000</v>
      </c>
      <c r="BA50" s="75"/>
      <c r="BB50" s="75"/>
      <c r="BC50" s="75"/>
      <c r="BD50" s="75"/>
      <c r="BE50" s="75"/>
      <c r="BF50" s="76"/>
      <c r="BG50" s="71">
        <f>IF($AA$48="","",SUM(BG10,BG14,BG18,BG22,BG26,BG30,BG34,BG38,BG42,BG46))</f>
        <v>25000</v>
      </c>
      <c r="BH50" s="71"/>
      <c r="BI50" s="71"/>
      <c r="BJ50" s="71"/>
      <c r="BK50" s="71"/>
      <c r="BL50" s="71"/>
      <c r="BM50" s="80"/>
      <c r="BN50" s="82"/>
      <c r="BO50" s="83"/>
      <c r="BP50" s="83"/>
      <c r="BQ50" s="83"/>
      <c r="BR50" s="83"/>
      <c r="BS50" s="83"/>
      <c r="BT50" s="83"/>
      <c r="BU50" s="84"/>
      <c r="BV50" s="49" t="s">
        <v>19</v>
      </c>
      <c r="BW50" s="50"/>
      <c r="BX50" s="36">
        <f>IF($AA$48="","",SUM(BX10,BX14,BX18,BX22,BX26,BX30,BX34,BX38,BX42,BX46))</f>
        <v>0</v>
      </c>
      <c r="BY50" s="36"/>
      <c r="BZ50" s="36"/>
      <c r="CA50" s="36"/>
      <c r="CB50" s="36"/>
      <c r="CC50" s="36"/>
      <c r="CD50" s="47"/>
      <c r="CE50" s="49" t="s">
        <v>19</v>
      </c>
      <c r="CF50" s="50"/>
      <c r="CG50" s="36">
        <f>IF($AA$48="","",SUM(CG10,CG14,CG18,CG22,CG26,CG30,CG34,CG38,CG42,CG46))</f>
        <v>4500</v>
      </c>
      <c r="CH50" s="36"/>
      <c r="CI50" s="36"/>
      <c r="CJ50" s="36"/>
      <c r="CK50" s="36"/>
      <c r="CL50" s="36"/>
      <c r="CM50" s="47"/>
      <c r="CN50" s="49" t="s">
        <v>19</v>
      </c>
      <c r="CO50" s="50"/>
      <c r="CP50" s="36">
        <f>IF($AA$48="","",SUM(CP10,CP14,CP18,CP22,CP26,CP30,CP34,CP38,CP42,CP46))</f>
        <v>0</v>
      </c>
      <c r="CQ50" s="36"/>
      <c r="CR50" s="36"/>
      <c r="CS50" s="36"/>
      <c r="CT50" s="36"/>
      <c r="CU50" s="36"/>
      <c r="CV50" s="47"/>
      <c r="CW50" s="49" t="s">
        <v>19</v>
      </c>
      <c r="CX50" s="50"/>
      <c r="CY50" s="36">
        <f>IF($AA$48="","",SUM(CY10,CY14,CY18,CY22,CY26,CY30,CY34,CY38,CY42,CY46))</f>
        <v>4500</v>
      </c>
      <c r="CZ50" s="36"/>
      <c r="DA50" s="36"/>
      <c r="DB50" s="36"/>
      <c r="DC50" s="36"/>
      <c r="DD50" s="36"/>
      <c r="DE50" s="47"/>
      <c r="DF50" s="49" t="s">
        <v>19</v>
      </c>
      <c r="DG50" s="50"/>
      <c r="DH50" s="36">
        <f>IF($AA$48="","",SUM(DH10,DH14,DH18,DH22,DH26,DH30,DH34,DH38,DH42,DH46))</f>
        <v>0</v>
      </c>
      <c r="DI50" s="36"/>
      <c r="DJ50" s="36"/>
      <c r="DK50" s="36"/>
      <c r="DL50" s="36"/>
      <c r="DM50" s="36"/>
      <c r="DN50" s="36"/>
      <c r="DO50" s="49" t="s">
        <v>19</v>
      </c>
      <c r="DP50" s="50"/>
      <c r="DQ50" s="36">
        <f>IF($AA$48="","",SUM(DQ10,DQ14,DQ18,DQ22,DQ26,DQ30,DQ34,DQ38,DQ42,DQ46))</f>
        <v>4500</v>
      </c>
      <c r="DR50" s="36"/>
      <c r="DS50" s="36"/>
      <c r="DT50" s="36"/>
      <c r="DU50" s="36"/>
      <c r="DV50" s="36"/>
      <c r="DW50" s="37"/>
      <c r="DX50" s="96"/>
      <c r="DY50" s="97"/>
      <c r="DZ50" s="97"/>
      <c r="EA50" s="97"/>
      <c r="EB50" s="97"/>
      <c r="EC50" s="97"/>
      <c r="ED50" s="98"/>
      <c r="EE50" s="56"/>
      <c r="EF50" s="57"/>
      <c r="EG50" s="57"/>
      <c r="EH50" s="57"/>
      <c r="EI50" s="57"/>
      <c r="EJ50" s="57"/>
      <c r="EK50" s="57"/>
      <c r="EL50" s="57"/>
      <c r="EM50" s="57"/>
      <c r="EN50" s="58"/>
    </row>
    <row r="51" spans="1:144" ht="12" customHeight="1" thickBot="1">
      <c r="A51" s="40"/>
      <c r="B51" s="40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  <c r="Q51" s="105"/>
      <c r="R51" s="106"/>
      <c r="S51" s="106"/>
      <c r="T51" s="73"/>
      <c r="U51" s="73"/>
      <c r="V51" s="73"/>
      <c r="W51" s="73"/>
      <c r="X51" s="135"/>
      <c r="Y51" s="135"/>
      <c r="Z51" s="136"/>
      <c r="AA51" s="72"/>
      <c r="AB51" s="73"/>
      <c r="AC51" s="73"/>
      <c r="AD51" s="73"/>
      <c r="AE51" s="73"/>
      <c r="AF51" s="73"/>
      <c r="AG51" s="81"/>
      <c r="AH51" s="105"/>
      <c r="AI51" s="106"/>
      <c r="AJ51" s="106"/>
      <c r="AK51" s="107"/>
      <c r="AL51" s="66"/>
      <c r="AM51" s="67"/>
      <c r="AN51" s="67"/>
      <c r="AO51" s="67"/>
      <c r="AP51" s="67"/>
      <c r="AQ51" s="69"/>
      <c r="AR51" s="69"/>
      <c r="AS51" s="72"/>
      <c r="AT51" s="73"/>
      <c r="AU51" s="73"/>
      <c r="AV51" s="73"/>
      <c r="AW51" s="73"/>
      <c r="AX51" s="73"/>
      <c r="AY51" s="73"/>
      <c r="AZ51" s="77"/>
      <c r="BA51" s="78"/>
      <c r="BB51" s="78"/>
      <c r="BC51" s="78"/>
      <c r="BD51" s="78"/>
      <c r="BE51" s="78"/>
      <c r="BF51" s="79"/>
      <c r="BG51" s="73"/>
      <c r="BH51" s="73"/>
      <c r="BI51" s="73"/>
      <c r="BJ51" s="73"/>
      <c r="BK51" s="73"/>
      <c r="BL51" s="73"/>
      <c r="BM51" s="81"/>
      <c r="BN51" s="85"/>
      <c r="BO51" s="86"/>
      <c r="BP51" s="86"/>
      <c r="BQ51" s="86"/>
      <c r="BR51" s="86"/>
      <c r="BS51" s="86"/>
      <c r="BT51" s="86"/>
      <c r="BU51" s="87"/>
      <c r="BV51" s="51"/>
      <c r="BW51" s="52"/>
      <c r="BX51" s="38"/>
      <c r="BY51" s="38"/>
      <c r="BZ51" s="38"/>
      <c r="CA51" s="38"/>
      <c r="CB51" s="38"/>
      <c r="CC51" s="38"/>
      <c r="CD51" s="48"/>
      <c r="CE51" s="51"/>
      <c r="CF51" s="52"/>
      <c r="CG51" s="38"/>
      <c r="CH51" s="38"/>
      <c r="CI51" s="38"/>
      <c r="CJ51" s="38"/>
      <c r="CK51" s="38"/>
      <c r="CL51" s="38"/>
      <c r="CM51" s="48"/>
      <c r="CN51" s="51"/>
      <c r="CO51" s="52"/>
      <c r="CP51" s="38"/>
      <c r="CQ51" s="38"/>
      <c r="CR51" s="38"/>
      <c r="CS51" s="38"/>
      <c r="CT51" s="38"/>
      <c r="CU51" s="38"/>
      <c r="CV51" s="48"/>
      <c r="CW51" s="51"/>
      <c r="CX51" s="52"/>
      <c r="CY51" s="38"/>
      <c r="CZ51" s="38"/>
      <c r="DA51" s="38"/>
      <c r="DB51" s="38"/>
      <c r="DC51" s="38"/>
      <c r="DD51" s="38"/>
      <c r="DE51" s="48"/>
      <c r="DF51" s="51"/>
      <c r="DG51" s="52"/>
      <c r="DH51" s="38"/>
      <c r="DI51" s="38"/>
      <c r="DJ51" s="38"/>
      <c r="DK51" s="38"/>
      <c r="DL51" s="38"/>
      <c r="DM51" s="38"/>
      <c r="DN51" s="38"/>
      <c r="DO51" s="51"/>
      <c r="DP51" s="52"/>
      <c r="DQ51" s="38"/>
      <c r="DR51" s="38"/>
      <c r="DS51" s="38"/>
      <c r="DT51" s="38"/>
      <c r="DU51" s="38"/>
      <c r="DV51" s="38"/>
      <c r="DW51" s="39"/>
      <c r="DX51" s="96"/>
      <c r="DY51" s="97"/>
      <c r="DZ51" s="97"/>
      <c r="EA51" s="97"/>
      <c r="EB51" s="97"/>
      <c r="EC51" s="97"/>
      <c r="ED51" s="98"/>
      <c r="EE51" s="59"/>
      <c r="EF51" s="60"/>
      <c r="EG51" s="60"/>
      <c r="EH51" s="60"/>
      <c r="EI51" s="60"/>
      <c r="EJ51" s="60"/>
      <c r="EK51" s="60"/>
      <c r="EL51" s="60"/>
      <c r="EM51" s="60"/>
      <c r="EN51" s="61"/>
    </row>
    <row r="52" spans="1:153" s="1" customFormat="1" ht="12" customHeight="1" thickTop="1">
      <c r="A52" s="40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3"/>
      <c r="CP52" s="43"/>
      <c r="CQ52" s="43"/>
      <c r="CR52" s="43"/>
      <c r="CS52" s="44"/>
      <c r="CT52" s="44"/>
      <c r="CU52" s="44"/>
      <c r="CV52" s="44"/>
      <c r="CW52" s="44"/>
      <c r="CX52" s="45"/>
      <c r="CY52" s="45"/>
      <c r="CZ52" s="45"/>
      <c r="DA52" s="45"/>
      <c r="DB52" s="45"/>
      <c r="DC52" s="45"/>
      <c r="DD52" s="45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W52" s="10"/>
    </row>
    <row r="53" spans="3:111" ht="13.5" customHeight="1">
      <c r="C53" s="31" t="s">
        <v>51</v>
      </c>
      <c r="D53" s="31"/>
      <c r="E53" s="31"/>
      <c r="F53" s="31"/>
      <c r="G53" s="31"/>
      <c r="H53" s="31"/>
      <c r="I53" s="31"/>
      <c r="J53" s="31"/>
      <c r="K53" s="33">
        <v>43160</v>
      </c>
      <c r="L53" s="33"/>
      <c r="M53" s="33"/>
      <c r="N53" s="33"/>
      <c r="O53" s="33"/>
      <c r="P53" s="33"/>
      <c r="Q53" s="33"/>
      <c r="R53" s="33"/>
      <c r="S53" s="33">
        <v>43525</v>
      </c>
      <c r="T53" s="33"/>
      <c r="U53" s="33"/>
      <c r="V53" s="33"/>
      <c r="W53" s="33"/>
      <c r="X53" s="33"/>
      <c r="Y53" s="33"/>
      <c r="Z53" s="33"/>
      <c r="AA53" s="33">
        <v>43891</v>
      </c>
      <c r="AB53" s="33"/>
      <c r="AC53" s="33"/>
      <c r="AD53" s="33"/>
      <c r="AE53" s="33"/>
      <c r="AF53" s="33"/>
      <c r="AG53" s="33"/>
      <c r="AH53" s="33"/>
      <c r="AI53" s="33">
        <v>44256</v>
      </c>
      <c r="AJ53" s="33"/>
      <c r="AK53" s="33"/>
      <c r="AL53" s="33"/>
      <c r="AM53" s="33"/>
      <c r="AN53" s="33"/>
      <c r="AO53" s="33"/>
      <c r="AP53" s="33"/>
      <c r="AQ53" s="33">
        <v>44621</v>
      </c>
      <c r="AR53" s="33"/>
      <c r="AS53" s="33"/>
      <c r="AT53" s="33"/>
      <c r="AU53" s="33"/>
      <c r="AV53" s="33"/>
      <c r="AW53" s="33"/>
      <c r="AX53" s="33"/>
      <c r="AY53" s="33">
        <v>44986</v>
      </c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8"/>
    </row>
    <row r="54" spans="3:111" ht="13.5" customHeight="1">
      <c r="C54" s="34" t="s">
        <v>54</v>
      </c>
      <c r="D54" s="35"/>
      <c r="E54" s="35"/>
      <c r="F54" s="35"/>
      <c r="G54" s="35"/>
      <c r="H54" s="35"/>
      <c r="I54" s="35"/>
      <c r="J54" s="35"/>
      <c r="K54" s="32">
        <v>20000</v>
      </c>
      <c r="L54" s="32"/>
      <c r="M54" s="32"/>
      <c r="N54" s="32"/>
      <c r="O54" s="32"/>
      <c r="P54" s="32"/>
      <c r="Q54" s="32"/>
      <c r="R54" s="32"/>
      <c r="S54" s="32">
        <v>22000</v>
      </c>
      <c r="T54" s="32"/>
      <c r="U54" s="32"/>
      <c r="V54" s="32"/>
      <c r="W54" s="32"/>
      <c r="X54" s="32"/>
      <c r="Y54" s="32"/>
      <c r="Z54" s="32"/>
      <c r="AA54" s="32">
        <v>17000</v>
      </c>
      <c r="AB54" s="32"/>
      <c r="AC54" s="32"/>
      <c r="AD54" s="32"/>
      <c r="AE54" s="32"/>
      <c r="AF54" s="32"/>
      <c r="AG54" s="32"/>
      <c r="AH54" s="32"/>
      <c r="AI54" s="32">
        <v>8000</v>
      </c>
      <c r="AJ54" s="32"/>
      <c r="AK54" s="32"/>
      <c r="AL54" s="32"/>
      <c r="AM54" s="32"/>
      <c r="AN54" s="32"/>
      <c r="AO54" s="32"/>
      <c r="AP54" s="32"/>
      <c r="AQ54" s="32">
        <v>32900</v>
      </c>
      <c r="AR54" s="32"/>
      <c r="AS54" s="32"/>
      <c r="AT54" s="32"/>
      <c r="AU54" s="32"/>
      <c r="AV54" s="32"/>
      <c r="AW54" s="32"/>
      <c r="AX54" s="32"/>
      <c r="AY54" s="32">
        <v>27500</v>
      </c>
      <c r="AZ54" s="32"/>
      <c r="BA54" s="32"/>
      <c r="BB54" s="32"/>
      <c r="BC54" s="32"/>
      <c r="BD54" s="32"/>
      <c r="BE54" s="32"/>
      <c r="BF54" s="32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8"/>
    </row>
    <row r="55" spans="3:111" ht="13.5" customHeight="1">
      <c r="C55" s="35"/>
      <c r="D55" s="35"/>
      <c r="E55" s="35"/>
      <c r="F55" s="35"/>
      <c r="G55" s="35"/>
      <c r="H55" s="35"/>
      <c r="I55" s="35"/>
      <c r="J55" s="35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8"/>
    </row>
    <row r="56" spans="3:111" ht="13.5" customHeight="1">
      <c r="C56" s="35"/>
      <c r="D56" s="35"/>
      <c r="E56" s="35"/>
      <c r="F56" s="35"/>
      <c r="G56" s="35"/>
      <c r="H56" s="35"/>
      <c r="I56" s="35"/>
      <c r="J56" s="35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8"/>
    </row>
    <row r="57" spans="3:111" ht="13.5" customHeight="1">
      <c r="C57" s="30" t="s">
        <v>60</v>
      </c>
      <c r="D57" s="31"/>
      <c r="E57" s="31"/>
      <c r="F57" s="31"/>
      <c r="G57" s="31"/>
      <c r="H57" s="31"/>
      <c r="I57" s="31"/>
      <c r="J57" s="31"/>
      <c r="K57" s="32">
        <v>450000</v>
      </c>
      <c r="L57" s="32"/>
      <c r="M57" s="32"/>
      <c r="N57" s="32"/>
      <c r="O57" s="32"/>
      <c r="P57" s="32"/>
      <c r="Q57" s="32"/>
      <c r="R57" s="32"/>
      <c r="S57" s="32">
        <v>200000</v>
      </c>
      <c r="T57" s="32"/>
      <c r="U57" s="32"/>
      <c r="V57" s="32"/>
      <c r="W57" s="32"/>
      <c r="X57" s="32"/>
      <c r="Y57" s="32"/>
      <c r="Z57" s="32"/>
      <c r="AA57" s="32">
        <v>350000</v>
      </c>
      <c r="AB57" s="32"/>
      <c r="AC57" s="32"/>
      <c r="AD57" s="32"/>
      <c r="AE57" s="32"/>
      <c r="AF57" s="32"/>
      <c r="AG57" s="32"/>
      <c r="AH57" s="32"/>
      <c r="AI57" s="32">
        <v>170000</v>
      </c>
      <c r="AJ57" s="32"/>
      <c r="AK57" s="32"/>
      <c r="AL57" s="32"/>
      <c r="AM57" s="32"/>
      <c r="AN57" s="32"/>
      <c r="AO57" s="32"/>
      <c r="AP57" s="32"/>
      <c r="AQ57" s="32">
        <v>450000</v>
      </c>
      <c r="AR57" s="32"/>
      <c r="AS57" s="32"/>
      <c r="AT57" s="32"/>
      <c r="AU57" s="32"/>
      <c r="AV57" s="32"/>
      <c r="AW57" s="32"/>
      <c r="AX57" s="32"/>
      <c r="AY57" s="32">
        <v>206000</v>
      </c>
      <c r="AZ57" s="32"/>
      <c r="BA57" s="32"/>
      <c r="BB57" s="32"/>
      <c r="BC57" s="32"/>
      <c r="BD57" s="32"/>
      <c r="BE57" s="32"/>
      <c r="BF57" s="32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8"/>
    </row>
    <row r="58" spans="3:111" ht="13.5" customHeight="1">
      <c r="C58" s="31"/>
      <c r="D58" s="31"/>
      <c r="E58" s="31"/>
      <c r="F58" s="31"/>
      <c r="G58" s="31"/>
      <c r="H58" s="31"/>
      <c r="I58" s="31"/>
      <c r="J58" s="31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8"/>
    </row>
    <row r="59" spans="3:111" ht="13.5" customHeight="1">
      <c r="C59" s="31"/>
      <c r="D59" s="31"/>
      <c r="E59" s="31"/>
      <c r="F59" s="31"/>
      <c r="G59" s="31"/>
      <c r="H59" s="31"/>
      <c r="I59" s="31"/>
      <c r="J59" s="31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8"/>
    </row>
  </sheetData>
  <sheetProtection/>
  <mergeCells count="609">
    <mergeCell ref="AA54:AH56"/>
    <mergeCell ref="AA57:AH59"/>
    <mergeCell ref="AI57:AP59"/>
    <mergeCell ref="AQ57:AX59"/>
    <mergeCell ref="AY57:BF59"/>
    <mergeCell ref="BG57:BN59"/>
    <mergeCell ref="C54:J56"/>
    <mergeCell ref="C57:J59"/>
    <mergeCell ref="K53:R53"/>
    <mergeCell ref="K54:R56"/>
    <mergeCell ref="K57:R59"/>
    <mergeCell ref="S53:Z53"/>
    <mergeCell ref="S54:Z56"/>
    <mergeCell ref="S57:Z59"/>
    <mergeCell ref="DL6:DN7"/>
    <mergeCell ref="C53:J53"/>
    <mergeCell ref="AA53:AH53"/>
    <mergeCell ref="CE42:CF43"/>
    <mergeCell ref="CG46:CM47"/>
    <mergeCell ref="CP46:CV47"/>
    <mergeCell ref="AI53:AP53"/>
    <mergeCell ref="AQ53:AX53"/>
    <mergeCell ref="FG22:FH22"/>
    <mergeCell ref="FI22:FK22"/>
    <mergeCell ref="DX8:ED11"/>
    <mergeCell ref="DX12:ED15"/>
    <mergeCell ref="DX16:ED19"/>
    <mergeCell ref="EE8:EN11"/>
    <mergeCell ref="EE16:EN19"/>
    <mergeCell ref="DX20:ED23"/>
    <mergeCell ref="EW22:FB22"/>
    <mergeCell ref="FC22:FF22"/>
    <mergeCell ref="CY46:DE47"/>
    <mergeCell ref="BX48:CD49"/>
    <mergeCell ref="BX50:CD51"/>
    <mergeCell ref="CG48:CM49"/>
    <mergeCell ref="CG50:CM51"/>
    <mergeCell ref="CP48:CV49"/>
    <mergeCell ref="CP50:CV51"/>
    <mergeCell ref="CY48:DE49"/>
    <mergeCell ref="CY50:DE51"/>
    <mergeCell ref="CY36:DE37"/>
    <mergeCell ref="CP40:CV41"/>
    <mergeCell ref="CY40:DE41"/>
    <mergeCell ref="CE40:CF41"/>
    <mergeCell ref="BX42:CD43"/>
    <mergeCell ref="CG42:CM43"/>
    <mergeCell ref="CP42:CV43"/>
    <mergeCell ref="CY42:DE43"/>
    <mergeCell ref="CN40:CO41"/>
    <mergeCell ref="CN42:CO43"/>
    <mergeCell ref="CO1:CP1"/>
    <mergeCell ref="CP28:CV29"/>
    <mergeCell ref="CY28:DE29"/>
    <mergeCell ref="BX30:CD31"/>
    <mergeCell ref="CG30:CM31"/>
    <mergeCell ref="CP30:CV31"/>
    <mergeCell ref="CY30:DE31"/>
    <mergeCell ref="BV6:BY7"/>
    <mergeCell ref="DX4:ED7"/>
    <mergeCell ref="DS6:DT7"/>
    <mergeCell ref="DU6:DW7"/>
    <mergeCell ref="DO6:DR7"/>
    <mergeCell ref="EE12:EN15"/>
    <mergeCell ref="DO8:DP9"/>
    <mergeCell ref="DQ8:DW9"/>
    <mergeCell ref="EE4:EN7"/>
    <mergeCell ref="DX24:ED27"/>
    <mergeCell ref="DX28:ED31"/>
    <mergeCell ref="DX32:ED35"/>
    <mergeCell ref="EE20:EN23"/>
    <mergeCell ref="EE24:EN27"/>
    <mergeCell ref="EE28:EN31"/>
    <mergeCell ref="EE32:EN35"/>
    <mergeCell ref="DX40:ED43"/>
    <mergeCell ref="B36:B39"/>
    <mergeCell ref="B40:B43"/>
    <mergeCell ref="B44:B47"/>
    <mergeCell ref="DX44:ED47"/>
    <mergeCell ref="B12:B15"/>
    <mergeCell ref="B16:B19"/>
    <mergeCell ref="B20:B23"/>
    <mergeCell ref="BX36:CD37"/>
    <mergeCell ref="CG36:CM37"/>
    <mergeCell ref="B28:B31"/>
    <mergeCell ref="B32:B35"/>
    <mergeCell ref="BK3:BS3"/>
    <mergeCell ref="B4:B7"/>
    <mergeCell ref="B8:B11"/>
    <mergeCell ref="AL32:AR33"/>
    <mergeCell ref="AS32:AY33"/>
    <mergeCell ref="AZ32:BF33"/>
    <mergeCell ref="BG32:BU33"/>
    <mergeCell ref="AD1:AN3"/>
    <mergeCell ref="CQ1:CS1"/>
    <mergeCell ref="CT1:CW1"/>
    <mergeCell ref="CB6:CD7"/>
    <mergeCell ref="B24:B27"/>
    <mergeCell ref="AO1:BI3"/>
    <mergeCell ref="CD1:CI1"/>
    <mergeCell ref="CJ1:CN1"/>
    <mergeCell ref="BK1:BS1"/>
    <mergeCell ref="BT1:CB1"/>
    <mergeCell ref="BT3:CB3"/>
    <mergeCell ref="BV12:BW13"/>
    <mergeCell ref="BV14:BW15"/>
    <mergeCell ref="BV16:BW17"/>
    <mergeCell ref="BV20:BW21"/>
    <mergeCell ref="BX10:CD11"/>
    <mergeCell ref="CG10:CM11"/>
    <mergeCell ref="CE10:CF11"/>
    <mergeCell ref="CE18:CF19"/>
    <mergeCell ref="CE20:CF21"/>
    <mergeCell ref="BV8:BW9"/>
    <mergeCell ref="BV46:BW47"/>
    <mergeCell ref="BV24:BW25"/>
    <mergeCell ref="BV26:BW27"/>
    <mergeCell ref="BV28:BW29"/>
    <mergeCell ref="BV30:BW31"/>
    <mergeCell ref="BV40:BW41"/>
    <mergeCell ref="BV22:BW23"/>
    <mergeCell ref="BV44:BW45"/>
    <mergeCell ref="BV10:BW11"/>
    <mergeCell ref="BV50:BW51"/>
    <mergeCell ref="BV32:BW33"/>
    <mergeCell ref="BV34:BW35"/>
    <mergeCell ref="BV36:BW37"/>
    <mergeCell ref="BV38:BW39"/>
    <mergeCell ref="BV42:BW43"/>
    <mergeCell ref="CE44:CF45"/>
    <mergeCell ref="CE22:CF23"/>
    <mergeCell ref="CE24:CF25"/>
    <mergeCell ref="CE26:CF27"/>
    <mergeCell ref="CE28:CF29"/>
    <mergeCell ref="CE30:CF31"/>
    <mergeCell ref="CE32:CF33"/>
    <mergeCell ref="CE34:CF35"/>
    <mergeCell ref="CE36:CF37"/>
    <mergeCell ref="CE38:CF39"/>
    <mergeCell ref="CN18:CO19"/>
    <mergeCell ref="CN20:CO21"/>
    <mergeCell ref="CN50:CO51"/>
    <mergeCell ref="CN26:CO27"/>
    <mergeCell ref="CN28:CO29"/>
    <mergeCell ref="CN30:CO31"/>
    <mergeCell ref="CN32:CO33"/>
    <mergeCell ref="CN36:CO37"/>
    <mergeCell ref="CN46:CO47"/>
    <mergeCell ref="CN22:CO23"/>
    <mergeCell ref="CN24:CO25"/>
    <mergeCell ref="CW36:CX37"/>
    <mergeCell ref="CW38:CX39"/>
    <mergeCell ref="CW40:CX41"/>
    <mergeCell ref="CW42:CX43"/>
    <mergeCell ref="CP34:CV35"/>
    <mergeCell ref="CN38:CO39"/>
    <mergeCell ref="CP36:CV37"/>
    <mergeCell ref="CW44:CX45"/>
    <mergeCell ref="CW46:CX47"/>
    <mergeCell ref="CW24:CX25"/>
    <mergeCell ref="CW26:CX27"/>
    <mergeCell ref="CW28:CX29"/>
    <mergeCell ref="CW30:CX31"/>
    <mergeCell ref="CW32:CX33"/>
    <mergeCell ref="CW34:CX35"/>
    <mergeCell ref="DE52:DW52"/>
    <mergeCell ref="T48:W51"/>
    <mergeCell ref="CW8:CX9"/>
    <mergeCell ref="CW10:CX11"/>
    <mergeCell ref="CW12:CX13"/>
    <mergeCell ref="CW14:CX15"/>
    <mergeCell ref="CW16:CX17"/>
    <mergeCell ref="CW18:CX19"/>
    <mergeCell ref="CW20:CX21"/>
    <mergeCell ref="CW22:CX23"/>
    <mergeCell ref="A52:B52"/>
    <mergeCell ref="C52:AX52"/>
    <mergeCell ref="AY52:CN52"/>
    <mergeCell ref="CO52:CR52"/>
    <mergeCell ref="CS52:CW52"/>
    <mergeCell ref="CX52:DD52"/>
    <mergeCell ref="A49:B49"/>
    <mergeCell ref="BG50:BM51"/>
    <mergeCell ref="BN50:BU51"/>
    <mergeCell ref="DF50:DG51"/>
    <mergeCell ref="DH50:DN51"/>
    <mergeCell ref="DO50:DP51"/>
    <mergeCell ref="A51:B51"/>
    <mergeCell ref="CW48:CX49"/>
    <mergeCell ref="CW50:CX51"/>
    <mergeCell ref="AL50:AP51"/>
    <mergeCell ref="AQ50:AR51"/>
    <mergeCell ref="DF48:DG49"/>
    <mergeCell ref="DH48:DN49"/>
    <mergeCell ref="DO48:DP49"/>
    <mergeCell ref="DQ48:DW49"/>
    <mergeCell ref="DQ50:DW51"/>
    <mergeCell ref="CE48:CF49"/>
    <mergeCell ref="CE50:CF51"/>
    <mergeCell ref="BV48:BW49"/>
    <mergeCell ref="CN48:CO49"/>
    <mergeCell ref="X48:Z51"/>
    <mergeCell ref="AA48:AG51"/>
    <mergeCell ref="A50:B50"/>
    <mergeCell ref="C50:P51"/>
    <mergeCell ref="AH48:AK51"/>
    <mergeCell ref="DF46:DG47"/>
    <mergeCell ref="AL48:AR49"/>
    <mergeCell ref="AS48:AY49"/>
    <mergeCell ref="AZ48:BF49"/>
    <mergeCell ref="BG48:BU49"/>
    <mergeCell ref="DH46:DN47"/>
    <mergeCell ref="DO46:DP47"/>
    <mergeCell ref="DQ46:DW47"/>
    <mergeCell ref="AS50:AY51"/>
    <mergeCell ref="AZ50:BF51"/>
    <mergeCell ref="A48:B48"/>
    <mergeCell ref="C48:P49"/>
    <mergeCell ref="Q48:S51"/>
    <mergeCell ref="AH44:AK47"/>
    <mergeCell ref="BX44:CD45"/>
    <mergeCell ref="DH44:DN45"/>
    <mergeCell ref="DO44:DP45"/>
    <mergeCell ref="DQ44:DW45"/>
    <mergeCell ref="C46:P47"/>
    <mergeCell ref="Q46:R47"/>
    <mergeCell ref="S46:Z47"/>
    <mergeCell ref="AL46:AP47"/>
    <mergeCell ref="AQ46:AR47"/>
    <mergeCell ref="CG44:CM45"/>
    <mergeCell ref="CP44:CV45"/>
    <mergeCell ref="AS44:AY45"/>
    <mergeCell ref="AZ44:BF45"/>
    <mergeCell ref="BG44:BU45"/>
    <mergeCell ref="DF44:DG45"/>
    <mergeCell ref="AS46:AY47"/>
    <mergeCell ref="AZ46:BF47"/>
    <mergeCell ref="BG46:BM47"/>
    <mergeCell ref="BN46:BU47"/>
    <mergeCell ref="CN44:CO45"/>
    <mergeCell ref="CE46:CF47"/>
    <mergeCell ref="DH42:DN43"/>
    <mergeCell ref="DO42:DP43"/>
    <mergeCell ref="DQ42:DW43"/>
    <mergeCell ref="C44:P45"/>
    <mergeCell ref="Q44:R45"/>
    <mergeCell ref="S44:Z45"/>
    <mergeCell ref="AA44:AG47"/>
    <mergeCell ref="AL44:AR45"/>
    <mergeCell ref="CY44:DE45"/>
    <mergeCell ref="BX46:CD47"/>
    <mergeCell ref="DH40:DN41"/>
    <mergeCell ref="DO40:DP41"/>
    <mergeCell ref="DQ40:DW41"/>
    <mergeCell ref="C42:P43"/>
    <mergeCell ref="Q42:R43"/>
    <mergeCell ref="S42:Z43"/>
    <mergeCell ref="AL42:AP43"/>
    <mergeCell ref="AQ42:AR43"/>
    <mergeCell ref="BX40:CD41"/>
    <mergeCell ref="CG40:CM41"/>
    <mergeCell ref="AL40:AR41"/>
    <mergeCell ref="AS40:AY41"/>
    <mergeCell ref="AZ40:BF41"/>
    <mergeCell ref="BG40:BU41"/>
    <mergeCell ref="DF40:DG41"/>
    <mergeCell ref="AS42:AY43"/>
    <mergeCell ref="AZ42:BF43"/>
    <mergeCell ref="BG42:BM43"/>
    <mergeCell ref="BN42:BU43"/>
    <mergeCell ref="DF42:DG43"/>
    <mergeCell ref="DH38:DN39"/>
    <mergeCell ref="DO38:DP39"/>
    <mergeCell ref="DQ38:DW39"/>
    <mergeCell ref="C40:P41"/>
    <mergeCell ref="Q40:R41"/>
    <mergeCell ref="S40:Z41"/>
    <mergeCell ref="AA40:AG43"/>
    <mergeCell ref="AH40:AK43"/>
    <mergeCell ref="BX38:CD39"/>
    <mergeCell ref="CG38:CM39"/>
    <mergeCell ref="DH36:DN37"/>
    <mergeCell ref="DO36:DP37"/>
    <mergeCell ref="DQ36:DW37"/>
    <mergeCell ref="C38:P39"/>
    <mergeCell ref="Q38:R39"/>
    <mergeCell ref="S38:Z39"/>
    <mergeCell ref="AL38:AP39"/>
    <mergeCell ref="AQ38:AR39"/>
    <mergeCell ref="CP38:CV39"/>
    <mergeCell ref="CY38:DE39"/>
    <mergeCell ref="AL36:AR37"/>
    <mergeCell ref="AS36:AY37"/>
    <mergeCell ref="AZ36:BF37"/>
    <mergeCell ref="BG36:BU37"/>
    <mergeCell ref="DF36:DG37"/>
    <mergeCell ref="AS38:AY39"/>
    <mergeCell ref="AZ38:BF39"/>
    <mergeCell ref="BG38:BM39"/>
    <mergeCell ref="BN38:BU39"/>
    <mergeCell ref="DF38:DG39"/>
    <mergeCell ref="DH34:DN35"/>
    <mergeCell ref="DO34:DP35"/>
    <mergeCell ref="DQ34:DW35"/>
    <mergeCell ref="C36:P37"/>
    <mergeCell ref="Q36:R37"/>
    <mergeCell ref="S36:Z37"/>
    <mergeCell ref="AA36:AG39"/>
    <mergeCell ref="AH36:AK39"/>
    <mergeCell ref="BX34:CD35"/>
    <mergeCell ref="CG34:CM35"/>
    <mergeCell ref="DH32:DN33"/>
    <mergeCell ref="DO32:DP33"/>
    <mergeCell ref="DQ32:DW33"/>
    <mergeCell ref="C34:P35"/>
    <mergeCell ref="Q34:R35"/>
    <mergeCell ref="S34:Z35"/>
    <mergeCell ref="AL34:AP35"/>
    <mergeCell ref="AQ34:AR35"/>
    <mergeCell ref="BX32:CD33"/>
    <mergeCell ref="CG32:CM33"/>
    <mergeCell ref="DF32:DG33"/>
    <mergeCell ref="AS34:AY35"/>
    <mergeCell ref="AZ34:BF35"/>
    <mergeCell ref="BG34:BM35"/>
    <mergeCell ref="BN34:BU35"/>
    <mergeCell ref="DF34:DG35"/>
    <mergeCell ref="CY34:DE35"/>
    <mergeCell ref="CN34:CO35"/>
    <mergeCell ref="DH30:DN31"/>
    <mergeCell ref="DO30:DP31"/>
    <mergeCell ref="DQ30:DW31"/>
    <mergeCell ref="C32:P33"/>
    <mergeCell ref="Q32:R33"/>
    <mergeCell ref="S32:Z33"/>
    <mergeCell ref="AA32:AG35"/>
    <mergeCell ref="AH32:AK35"/>
    <mergeCell ref="CP32:CV33"/>
    <mergeCell ref="CY32:DE33"/>
    <mergeCell ref="DH28:DN29"/>
    <mergeCell ref="DO28:DP29"/>
    <mergeCell ref="DQ28:DW29"/>
    <mergeCell ref="C30:P31"/>
    <mergeCell ref="Q30:R31"/>
    <mergeCell ref="S30:Z31"/>
    <mergeCell ref="AL30:AP31"/>
    <mergeCell ref="AQ30:AR31"/>
    <mergeCell ref="BX28:CD29"/>
    <mergeCell ref="CG28:CM29"/>
    <mergeCell ref="AL28:AR29"/>
    <mergeCell ref="AS28:AY29"/>
    <mergeCell ref="AZ28:BF29"/>
    <mergeCell ref="BG28:BU29"/>
    <mergeCell ref="DF28:DG29"/>
    <mergeCell ref="AS30:AY31"/>
    <mergeCell ref="AZ30:BF31"/>
    <mergeCell ref="BG30:BM31"/>
    <mergeCell ref="BN30:BU31"/>
    <mergeCell ref="DF30:DG31"/>
    <mergeCell ref="DH26:DN27"/>
    <mergeCell ref="DO26:DP27"/>
    <mergeCell ref="DQ26:DW27"/>
    <mergeCell ref="C28:P29"/>
    <mergeCell ref="Q28:R29"/>
    <mergeCell ref="S28:Z29"/>
    <mergeCell ref="AA28:AG31"/>
    <mergeCell ref="AH28:AK31"/>
    <mergeCell ref="BX26:CD27"/>
    <mergeCell ref="CG26:CM27"/>
    <mergeCell ref="DH24:DN25"/>
    <mergeCell ref="DO24:DP25"/>
    <mergeCell ref="DQ24:DW25"/>
    <mergeCell ref="C26:P27"/>
    <mergeCell ref="Q26:R27"/>
    <mergeCell ref="S26:Z27"/>
    <mergeCell ref="AL26:AP27"/>
    <mergeCell ref="AQ26:AR27"/>
    <mergeCell ref="BX24:CD25"/>
    <mergeCell ref="CG24:CM25"/>
    <mergeCell ref="AL24:AR25"/>
    <mergeCell ref="AS24:AY25"/>
    <mergeCell ref="AZ24:BF25"/>
    <mergeCell ref="BG24:BU25"/>
    <mergeCell ref="DF24:DG25"/>
    <mergeCell ref="AS26:AY27"/>
    <mergeCell ref="AZ26:BF27"/>
    <mergeCell ref="BG26:BM27"/>
    <mergeCell ref="BN26:BU27"/>
    <mergeCell ref="DF26:DG27"/>
    <mergeCell ref="DH22:DN23"/>
    <mergeCell ref="DO22:DP23"/>
    <mergeCell ref="DQ22:DW23"/>
    <mergeCell ref="C24:P25"/>
    <mergeCell ref="Q24:R25"/>
    <mergeCell ref="S24:Z25"/>
    <mergeCell ref="AA24:AG27"/>
    <mergeCell ref="AH24:AK27"/>
    <mergeCell ref="BX22:CD23"/>
    <mergeCell ref="CG22:CM23"/>
    <mergeCell ref="DH20:DN21"/>
    <mergeCell ref="DO20:DP21"/>
    <mergeCell ref="DQ20:DW21"/>
    <mergeCell ref="C22:P23"/>
    <mergeCell ref="Q22:R23"/>
    <mergeCell ref="S22:Z23"/>
    <mergeCell ref="AL22:AP23"/>
    <mergeCell ref="AQ22:AR23"/>
    <mergeCell ref="BX20:CD21"/>
    <mergeCell ref="CG20:CM21"/>
    <mergeCell ref="AL20:AR21"/>
    <mergeCell ref="AS20:AY21"/>
    <mergeCell ref="AZ20:BF21"/>
    <mergeCell ref="BG20:BU21"/>
    <mergeCell ref="DF20:DG21"/>
    <mergeCell ref="AS22:AY23"/>
    <mergeCell ref="AZ22:BF23"/>
    <mergeCell ref="BG22:BM23"/>
    <mergeCell ref="BN22:BU23"/>
    <mergeCell ref="DF22:DG23"/>
    <mergeCell ref="DH18:DN19"/>
    <mergeCell ref="DO18:DP19"/>
    <mergeCell ref="DQ18:DW19"/>
    <mergeCell ref="C20:P21"/>
    <mergeCell ref="Q20:R21"/>
    <mergeCell ref="S20:Z21"/>
    <mergeCell ref="AA20:AG23"/>
    <mergeCell ref="AH20:AK23"/>
    <mergeCell ref="BX18:CD19"/>
    <mergeCell ref="CG18:CM19"/>
    <mergeCell ref="DH16:DN17"/>
    <mergeCell ref="DO16:DP17"/>
    <mergeCell ref="DQ16:DW17"/>
    <mergeCell ref="C18:P19"/>
    <mergeCell ref="Q18:R19"/>
    <mergeCell ref="S18:Z19"/>
    <mergeCell ref="AL18:AP19"/>
    <mergeCell ref="AQ18:AR19"/>
    <mergeCell ref="CP18:CV19"/>
    <mergeCell ref="CY18:DE19"/>
    <mergeCell ref="AS16:AY17"/>
    <mergeCell ref="AZ16:BF17"/>
    <mergeCell ref="BG16:BU17"/>
    <mergeCell ref="DF16:DG17"/>
    <mergeCell ref="AS18:AY19"/>
    <mergeCell ref="AZ18:BF19"/>
    <mergeCell ref="BG18:BM19"/>
    <mergeCell ref="BN18:BU19"/>
    <mergeCell ref="DF18:DG19"/>
    <mergeCell ref="BV18:BW19"/>
    <mergeCell ref="DH14:DN15"/>
    <mergeCell ref="DO14:DP15"/>
    <mergeCell ref="DQ14:DW15"/>
    <mergeCell ref="C16:P17"/>
    <mergeCell ref="Q16:R17"/>
    <mergeCell ref="S16:Z17"/>
    <mergeCell ref="AA16:AG19"/>
    <mergeCell ref="AH16:AK19"/>
    <mergeCell ref="BX14:CD15"/>
    <mergeCell ref="AL16:AR17"/>
    <mergeCell ref="DF12:DG13"/>
    <mergeCell ref="DH12:DN13"/>
    <mergeCell ref="DO12:DP13"/>
    <mergeCell ref="DQ12:DW13"/>
    <mergeCell ref="AL14:AP15"/>
    <mergeCell ref="AQ14:AR15"/>
    <mergeCell ref="BG14:BM15"/>
    <mergeCell ref="CG14:CM15"/>
    <mergeCell ref="CP14:CV15"/>
    <mergeCell ref="DF14:DG15"/>
    <mergeCell ref="DH10:DN11"/>
    <mergeCell ref="DO10:DP11"/>
    <mergeCell ref="DQ10:DW11"/>
    <mergeCell ref="AH12:AK15"/>
    <mergeCell ref="AL12:AR13"/>
    <mergeCell ref="AS12:AY13"/>
    <mergeCell ref="AZ12:BF13"/>
    <mergeCell ref="BG12:BU13"/>
    <mergeCell ref="AS14:AY15"/>
    <mergeCell ref="AZ14:BF15"/>
    <mergeCell ref="C12:P13"/>
    <mergeCell ref="Q12:R13"/>
    <mergeCell ref="S12:Z13"/>
    <mergeCell ref="AA12:AG15"/>
    <mergeCell ref="C14:P15"/>
    <mergeCell ref="Q14:R15"/>
    <mergeCell ref="S14:Z15"/>
    <mergeCell ref="C10:P11"/>
    <mergeCell ref="Q10:R11"/>
    <mergeCell ref="S10:Z11"/>
    <mergeCell ref="AL10:AP11"/>
    <mergeCell ref="AQ10:AR11"/>
    <mergeCell ref="AH8:AK11"/>
    <mergeCell ref="AL8:AR9"/>
    <mergeCell ref="DF10:DG11"/>
    <mergeCell ref="DJ6:DK7"/>
    <mergeCell ref="AS6:AY7"/>
    <mergeCell ref="AZ6:BF6"/>
    <mergeCell ref="BG6:BM7"/>
    <mergeCell ref="BN6:BU7"/>
    <mergeCell ref="AS8:AY9"/>
    <mergeCell ref="AZ8:BF9"/>
    <mergeCell ref="BG8:BU9"/>
    <mergeCell ref="DF8:DG9"/>
    <mergeCell ref="DH8:DN9"/>
    <mergeCell ref="AZ7:BF7"/>
    <mergeCell ref="C8:P9"/>
    <mergeCell ref="Q8:R9"/>
    <mergeCell ref="S8:Z9"/>
    <mergeCell ref="AA8:AG11"/>
    <mergeCell ref="AS10:AY11"/>
    <mergeCell ref="AZ10:BF11"/>
    <mergeCell ref="BG10:BM11"/>
    <mergeCell ref="BN10:BU11"/>
    <mergeCell ref="DF6:DI7"/>
    <mergeCell ref="AS4:AY5"/>
    <mergeCell ref="AZ4:BF4"/>
    <mergeCell ref="BG4:BU4"/>
    <mergeCell ref="BV4:DW5"/>
    <mergeCell ref="AZ5:BF5"/>
    <mergeCell ref="BG5:BU5"/>
    <mergeCell ref="BZ6:CA7"/>
    <mergeCell ref="CR6:CS7"/>
    <mergeCell ref="CT6:CV7"/>
    <mergeCell ref="AA4:AG7"/>
    <mergeCell ref="AH4:AK7"/>
    <mergeCell ref="AL4:AR7"/>
    <mergeCell ref="C6:P7"/>
    <mergeCell ref="DA6:DB7"/>
    <mergeCell ref="CW6:CZ7"/>
    <mergeCell ref="CE6:CH7"/>
    <mergeCell ref="CN6:CQ7"/>
    <mergeCell ref="C3:H3"/>
    <mergeCell ref="I3:AC3"/>
    <mergeCell ref="EE36:EN39"/>
    <mergeCell ref="CY14:DE15"/>
    <mergeCell ref="CP20:CV21"/>
    <mergeCell ref="CY20:DE21"/>
    <mergeCell ref="CP22:CV23"/>
    <mergeCell ref="BX16:CD17"/>
    <mergeCell ref="C4:P5"/>
    <mergeCell ref="Q4:Z7"/>
    <mergeCell ref="A1:B3"/>
    <mergeCell ref="C1:H1"/>
    <mergeCell ref="I1:AC1"/>
    <mergeCell ref="EE40:EN43"/>
    <mergeCell ref="EE44:EN47"/>
    <mergeCell ref="CY22:DE23"/>
    <mergeCell ref="CP24:CV25"/>
    <mergeCell ref="CY24:DE25"/>
    <mergeCell ref="CP26:CV27"/>
    <mergeCell ref="CY26:DE27"/>
    <mergeCell ref="CY16:DE17"/>
    <mergeCell ref="CY12:DE13"/>
    <mergeCell ref="CG12:CM13"/>
    <mergeCell ref="CY8:DE9"/>
    <mergeCell ref="DC6:DE7"/>
    <mergeCell ref="CI6:CJ7"/>
    <mergeCell ref="CK6:CM7"/>
    <mergeCell ref="CY10:DE11"/>
    <mergeCell ref="CP10:CV11"/>
    <mergeCell ref="CN8:CO9"/>
    <mergeCell ref="CN10:CO11"/>
    <mergeCell ref="CN12:CO13"/>
    <mergeCell ref="CE8:CF9"/>
    <mergeCell ref="CG16:CM17"/>
    <mergeCell ref="CP16:CV17"/>
    <mergeCell ref="CE12:CF13"/>
    <mergeCell ref="CE14:CF15"/>
    <mergeCell ref="CE16:CF17"/>
    <mergeCell ref="CN14:CO15"/>
    <mergeCell ref="CN16:CO17"/>
    <mergeCell ref="DX36:ED39"/>
    <mergeCell ref="CX3:DA3"/>
    <mergeCell ref="DB3:DH3"/>
    <mergeCell ref="EE48:EN51"/>
    <mergeCell ref="BX12:CD13"/>
    <mergeCell ref="BN14:BU15"/>
    <mergeCell ref="CP12:CV13"/>
    <mergeCell ref="BX8:CD9"/>
    <mergeCell ref="CG8:CM9"/>
    <mergeCell ref="CP8:CV9"/>
    <mergeCell ref="EP3:EU3"/>
    <mergeCell ref="EV3:EY3"/>
    <mergeCell ref="EZ3:FA3"/>
    <mergeCell ref="FB3:FD3"/>
    <mergeCell ref="DO3:DT3"/>
    <mergeCell ref="DU3:DX3"/>
    <mergeCell ref="DY3:DZ3"/>
    <mergeCell ref="EA3:EC3"/>
    <mergeCell ref="BO54:BV56"/>
    <mergeCell ref="BO57:BV59"/>
    <mergeCell ref="DQ1:DV1"/>
    <mergeCell ref="DW1:ED1"/>
    <mergeCell ref="CY1:DD1"/>
    <mergeCell ref="DE1:DI1"/>
    <mergeCell ref="DJ1:DK1"/>
    <mergeCell ref="DL1:DN1"/>
    <mergeCell ref="DO1:DP1"/>
    <mergeCell ref="DX48:ED51"/>
    <mergeCell ref="CR3:CW3"/>
    <mergeCell ref="CK3:CQ3"/>
    <mergeCell ref="CD3:CJ3"/>
    <mergeCell ref="AY53:BF53"/>
    <mergeCell ref="BG53:BN53"/>
    <mergeCell ref="AI54:AP56"/>
    <mergeCell ref="AQ54:AX56"/>
    <mergeCell ref="AY54:BF56"/>
    <mergeCell ref="BG54:BN56"/>
    <mergeCell ref="BO53:BV53"/>
  </mergeCells>
  <dataValidations count="4">
    <dataValidation type="list" allowBlank="1" showInputMessage="1" showErrorMessage="1" sqref="CS52:CW52">
      <formula1>"千円,百万円"</formula1>
    </dataValidation>
    <dataValidation type="list" allowBlank="1" showInputMessage="1" showErrorMessage="1" sqref="DX8:ED47">
      <formula1>"〇"</formula1>
    </dataValidation>
    <dataValidation type="list" allowBlank="1" showInputMessage="1" showErrorMessage="1" sqref="DB3">
      <formula1>"千円,百万"</formula1>
    </dataValidation>
    <dataValidation type="list" allowBlank="1" showInputMessage="1" showErrorMessage="1" sqref="AH8:AK47">
      <formula1>"＊"</formula1>
    </dataValidation>
  </dataValidations>
  <printOptions/>
  <pageMargins left="0.7874015748031497" right="0.1968503937007874" top="0.3937007874015748" bottom="0.1968503937007874" header="0.3937007874015748" footer="0.1968503937007874"/>
  <pageSetup firstPageNumber="-4142" useFirstPageNumber="1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株式会社広島銀行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XGHFK041</dc:creator>
  <cp:keywords/>
  <dc:description/>
  <cp:lastModifiedBy>KAIMARIF</cp:lastModifiedBy>
  <cp:lastPrinted>2023-09-27T06:18:42Z</cp:lastPrinted>
  <dcterms:created xsi:type="dcterms:W3CDTF">2002-09-03T00:29:35Z</dcterms:created>
  <dcterms:modified xsi:type="dcterms:W3CDTF">2023-09-27T06:19:47Z</dcterms:modified>
  <cp:category/>
  <cp:version/>
  <cp:contentType/>
  <cp:contentStatus/>
</cp:coreProperties>
</file>